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R\Desktop\"/>
    </mc:Choice>
  </mc:AlternateContent>
  <workbookProtection workbookPassword="DDCF" lockStructure="1"/>
  <bookViews>
    <workbookView xWindow="0" yWindow="0" windowWidth="23040" windowHeight="9204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V300" i="6" s="1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P232" i="6" s="1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K228" i="6" s="1"/>
  <c r="BI228" i="1" s="1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P214" i="3" s="1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P210" i="3" s="1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D206" i="6" s="1"/>
  <c r="BB206" i="1" s="1"/>
  <c r="I206" i="10"/>
  <c r="H206" i="10"/>
  <c r="G206" i="10"/>
  <c r="F206" i="10"/>
  <c r="E206" i="10"/>
  <c r="M206" i="6" s="1"/>
  <c r="J205" i="10"/>
  <c r="I205" i="10"/>
  <c r="H205" i="10"/>
  <c r="G205" i="10"/>
  <c r="F205" i="10"/>
  <c r="E205" i="10"/>
  <c r="J204" i="10"/>
  <c r="I204" i="10"/>
  <c r="H204" i="10"/>
  <c r="G204" i="10"/>
  <c r="F204" i="10"/>
  <c r="U204" i="6" s="1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6" s="1"/>
  <c r="BC192" i="1" s="1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Q188" i="5" s="1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U178" i="6" s="1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K174" i="3" s="1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K170" i="6" s="1"/>
  <c r="BI170" i="1" s="1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U162" i="5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3" s="1"/>
  <c r="Y152" i="1" s="1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G140" i="5" s="1"/>
  <c r="AS140" i="1" s="1"/>
  <c r="E140" i="10"/>
  <c r="J139" i="10"/>
  <c r="I139" i="10"/>
  <c r="H139" i="10"/>
  <c r="G139" i="10"/>
  <c r="F139" i="10"/>
  <c r="E139" i="10"/>
  <c r="Q138" i="5" s="1"/>
  <c r="J138" i="10"/>
  <c r="M138" i="4" s="1"/>
  <c r="AM138" i="1" s="1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R126" i="4" s="1"/>
  <c r="J126" i="10"/>
  <c r="G126" i="6" s="1"/>
  <c r="BE126" i="1" s="1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G124" i="6" s="1"/>
  <c r="BE124" i="1" s="1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V118" i="6" s="1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J108" i="4" s="1"/>
  <c r="AJ108" i="1" s="1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N104" i="5" s="1"/>
  <c r="AZ104" i="1" s="1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H100" i="4" s="1"/>
  <c r="AH100" i="1" s="1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W94" i="2" s="1"/>
  <c r="W94" i="1" s="1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6" s="1"/>
  <c r="BG86" i="1" s="1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O82" i="5" s="1"/>
  <c r="BA82" i="1" s="1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H72" i="4" s="1"/>
  <c r="AH72" i="1" s="1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M50" i="6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U34" i="2" s="1"/>
  <c r="U34" i="1" s="1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2" s="1"/>
  <c r="E30" i="1" s="1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U10" i="6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V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U18" i="6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V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140" i="3"/>
  <c r="Q4" i="5"/>
  <c r="Q4" i="3"/>
  <c r="S4" i="4"/>
  <c r="T4" i="6"/>
  <c r="U4" i="3"/>
  <c r="W4" i="4"/>
  <c r="W196" i="6"/>
  <c r="T196" i="5"/>
  <c r="R196" i="4"/>
  <c r="U196" i="3"/>
  <c r="V156" i="6"/>
  <c r="P162" i="6"/>
  <c r="T162" i="4"/>
  <c r="O162" i="6"/>
  <c r="S162" i="4"/>
  <c r="J162" i="3"/>
  <c r="R162" i="4"/>
  <c r="V162" i="5"/>
  <c r="T174" i="4"/>
  <c r="O174" i="3"/>
  <c r="V174" i="5"/>
  <c r="J170" i="2"/>
  <c r="J170" i="1" s="1"/>
  <c r="O162" i="3"/>
  <c r="T138" i="6"/>
  <c r="V138" i="3"/>
  <c r="Q138" i="4"/>
  <c r="S138" i="3"/>
  <c r="O140" i="3"/>
  <c r="W140" i="3"/>
  <c r="Q140" i="3"/>
  <c r="M140" i="2"/>
  <c r="M140" i="1" s="1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W152" i="6"/>
  <c r="O152" i="6"/>
  <c r="R152" i="6"/>
  <c r="U152" i="6"/>
  <c r="U152" i="5"/>
  <c r="T152" i="4"/>
  <c r="P152" i="4"/>
  <c r="W152" i="3"/>
  <c r="S152" i="3"/>
  <c r="O152" i="3"/>
  <c r="K152" i="3"/>
  <c r="T152" i="5"/>
  <c r="P152" i="5"/>
  <c r="W152" i="4"/>
  <c r="S152" i="4"/>
  <c r="V152" i="3"/>
  <c r="R152" i="3"/>
  <c r="N152" i="3"/>
  <c r="J152" i="3"/>
  <c r="W152" i="5"/>
  <c r="S152" i="5"/>
  <c r="V152" i="4"/>
  <c r="R152" i="4"/>
  <c r="U152" i="3"/>
  <c r="Q152" i="3"/>
  <c r="M152" i="3"/>
  <c r="V152" i="5"/>
  <c r="R152" i="5"/>
  <c r="U152" i="4"/>
  <c r="Q152" i="4"/>
  <c r="T152" i="3"/>
  <c r="P152" i="3"/>
  <c r="L152" i="3"/>
  <c r="M140" i="3"/>
  <c r="U140" i="3"/>
  <c r="K116" i="3"/>
  <c r="O116" i="3"/>
  <c r="S116" i="3"/>
  <c r="W116" i="3"/>
  <c r="P116" i="4"/>
  <c r="L116" i="3"/>
  <c r="P116" i="3"/>
  <c r="T116" i="3"/>
  <c r="W130" i="3"/>
  <c r="T116" i="4"/>
  <c r="M116" i="3"/>
  <c r="Q116" i="3"/>
  <c r="U116" i="3"/>
  <c r="K130" i="3"/>
  <c r="T116" i="6"/>
  <c r="P116" i="6"/>
  <c r="L116" i="6"/>
  <c r="W116" i="5"/>
  <c r="S116" i="5"/>
  <c r="W116" i="6"/>
  <c r="S116" i="6"/>
  <c r="O116" i="6"/>
  <c r="V116" i="5"/>
  <c r="R116" i="5"/>
  <c r="W116" i="4"/>
  <c r="S116" i="4"/>
  <c r="V116" i="6"/>
  <c r="R116" i="6"/>
  <c r="N116" i="6"/>
  <c r="U116" i="5"/>
  <c r="Q116" i="5"/>
  <c r="V116" i="4"/>
  <c r="R116" i="4"/>
  <c r="U116" i="6"/>
  <c r="Q116" i="6"/>
  <c r="M116" i="6"/>
  <c r="T116" i="5"/>
  <c r="P116" i="5"/>
  <c r="U116" i="4"/>
  <c r="Q116" i="4"/>
  <c r="T118" i="6"/>
  <c r="L118" i="6"/>
  <c r="V118" i="5"/>
  <c r="R118" i="5"/>
  <c r="U118" i="3"/>
  <c r="M118" i="3"/>
  <c r="V118" i="4"/>
  <c r="T118" i="3"/>
  <c r="P118" i="3"/>
  <c r="Q118" i="6"/>
  <c r="W118" i="3"/>
  <c r="O118" i="3"/>
  <c r="K118" i="3"/>
  <c r="T122" i="6"/>
  <c r="W122" i="6"/>
  <c r="O122" i="6"/>
  <c r="V122" i="6"/>
  <c r="W122" i="5"/>
  <c r="S122" i="5"/>
  <c r="R122" i="5"/>
  <c r="U122" i="3"/>
  <c r="Q122" i="3"/>
  <c r="Q122" i="6"/>
  <c r="U122" i="5"/>
  <c r="Q122" i="5"/>
  <c r="R122" i="4"/>
  <c r="T122" i="3"/>
  <c r="D122" i="3"/>
  <c r="X122" i="1" s="1"/>
  <c r="E122" i="6"/>
  <c r="BC122" i="1" s="1"/>
  <c r="T122" i="5"/>
  <c r="P122" i="5"/>
  <c r="U122" i="4"/>
  <c r="K122" i="3"/>
  <c r="Q124" i="3"/>
  <c r="P126" i="6"/>
  <c r="O126" i="6"/>
  <c r="Q126" i="5"/>
  <c r="T126" i="5"/>
  <c r="U126" i="4"/>
  <c r="E126" i="4"/>
  <c r="AE126" i="1" s="1"/>
  <c r="V126" i="3"/>
  <c r="W126" i="5"/>
  <c r="T126" i="4"/>
  <c r="U126" i="3"/>
  <c r="W126" i="4"/>
  <c r="T126" i="3"/>
  <c r="T130" i="6"/>
  <c r="P130" i="6"/>
  <c r="L130" i="6"/>
  <c r="H130" i="6"/>
  <c r="BF130" i="1" s="1"/>
  <c r="D130" i="6"/>
  <c r="BB130" i="1" s="1"/>
  <c r="W130" i="6"/>
  <c r="S130" i="6"/>
  <c r="O130" i="6"/>
  <c r="V130" i="6"/>
  <c r="R130" i="6"/>
  <c r="N130" i="6"/>
  <c r="U130" i="6"/>
  <c r="Q130" i="6"/>
  <c r="M130" i="6"/>
  <c r="U130" i="5"/>
  <c r="Q130" i="5"/>
  <c r="T130" i="5"/>
  <c r="P130" i="5"/>
  <c r="U130" i="4"/>
  <c r="Q130" i="4"/>
  <c r="V130" i="3"/>
  <c r="R130" i="3"/>
  <c r="N130" i="3"/>
  <c r="J130" i="3"/>
  <c r="W130" i="5"/>
  <c r="S130" i="5"/>
  <c r="T130" i="4"/>
  <c r="P130" i="4"/>
  <c r="U130" i="3"/>
  <c r="Q130" i="3"/>
  <c r="M130" i="3"/>
  <c r="V130" i="5"/>
  <c r="R130" i="5"/>
  <c r="W130" i="4"/>
  <c r="S130" i="4"/>
  <c r="G130" i="4"/>
  <c r="AG130" i="1" s="1"/>
  <c r="T130" i="3"/>
  <c r="P130" i="3"/>
  <c r="L130" i="3"/>
  <c r="J116" i="3"/>
  <c r="N116" i="3"/>
  <c r="R116" i="3"/>
  <c r="V116" i="3"/>
  <c r="N118" i="3"/>
  <c r="J122" i="3"/>
  <c r="O130" i="3"/>
  <c r="T122" i="4"/>
  <c r="S94" i="2"/>
  <c r="S94" i="1" s="1"/>
  <c r="L104" i="2"/>
  <c r="L104" i="1" s="1"/>
  <c r="T108" i="2"/>
  <c r="T108" i="1" s="1"/>
  <c r="V94" i="6"/>
  <c r="R94" i="6"/>
  <c r="N94" i="6"/>
  <c r="U94" i="5"/>
  <c r="Q94" i="5"/>
  <c r="I94" i="5"/>
  <c r="AU94" i="1" s="1"/>
  <c r="V94" i="4"/>
  <c r="R94" i="4"/>
  <c r="T94" i="3"/>
  <c r="P94" i="3"/>
  <c r="L94" i="3"/>
  <c r="U94" i="6"/>
  <c r="Q94" i="6"/>
  <c r="M94" i="6"/>
  <c r="T94" i="5"/>
  <c r="P94" i="5"/>
  <c r="H94" i="5"/>
  <c r="AT94" i="1" s="1"/>
  <c r="U94" i="4"/>
  <c r="Q94" i="4"/>
  <c r="W94" i="3"/>
  <c r="S94" i="3"/>
  <c r="O94" i="3"/>
  <c r="K94" i="3"/>
  <c r="G94" i="3"/>
  <c r="AA94" i="1" s="1"/>
  <c r="T94" i="6"/>
  <c r="P94" i="6"/>
  <c r="L94" i="6"/>
  <c r="W94" i="5"/>
  <c r="S94" i="5"/>
  <c r="T94" i="4"/>
  <c r="P94" i="4"/>
  <c r="H94" i="4"/>
  <c r="AH94" i="1" s="1"/>
  <c r="V94" i="3"/>
  <c r="R94" i="3"/>
  <c r="N94" i="3"/>
  <c r="J94" i="3"/>
  <c r="W94" i="6"/>
  <c r="S94" i="6"/>
  <c r="O94" i="6"/>
  <c r="V94" i="5"/>
  <c r="R94" i="5"/>
  <c r="W94" i="4"/>
  <c r="S94" i="4"/>
  <c r="U94" i="3"/>
  <c r="Q94" i="3"/>
  <c r="M94" i="3"/>
  <c r="H96" i="5"/>
  <c r="AT96" i="1" s="1"/>
  <c r="W96" i="6"/>
  <c r="K96" i="6"/>
  <c r="BI96" i="1" s="1"/>
  <c r="L104" i="6"/>
  <c r="W104" i="6"/>
  <c r="M104" i="6"/>
  <c r="U104" i="5"/>
  <c r="E104" i="5"/>
  <c r="AQ104" i="1" s="1"/>
  <c r="V104" i="4"/>
  <c r="P104" i="3"/>
  <c r="T104" i="4"/>
  <c r="V104" i="3"/>
  <c r="W104" i="4"/>
  <c r="U104" i="3"/>
  <c r="T108" i="6"/>
  <c r="L108" i="6"/>
  <c r="W108" i="6"/>
  <c r="O108" i="6"/>
  <c r="R108" i="6"/>
  <c r="Q108" i="6"/>
  <c r="U108" i="5"/>
  <c r="V108" i="4"/>
  <c r="T108" i="3"/>
  <c r="L108" i="3"/>
  <c r="T108" i="5"/>
  <c r="H108" i="5"/>
  <c r="AT108" i="1" s="1"/>
  <c r="U108" i="4"/>
  <c r="W108" i="3"/>
  <c r="O108" i="3"/>
  <c r="S108" i="5"/>
  <c r="P108" i="4"/>
  <c r="R108" i="3"/>
  <c r="J108" i="3"/>
  <c r="R108" i="5"/>
  <c r="S108" i="4"/>
  <c r="Q108" i="3"/>
  <c r="V94" i="2"/>
  <c r="V94" i="1" s="1"/>
  <c r="V104" i="2"/>
  <c r="V104" i="1" s="1"/>
  <c r="Q72" i="2"/>
  <c r="Q72" i="1" s="1"/>
  <c r="T72" i="6"/>
  <c r="P72" i="6"/>
  <c r="L72" i="6"/>
  <c r="W72" i="5"/>
  <c r="S72" i="5"/>
  <c r="T72" i="4"/>
  <c r="P72" i="4"/>
  <c r="L72" i="4"/>
  <c r="AL72" i="1" s="1"/>
  <c r="V72" i="3"/>
  <c r="R72" i="3"/>
  <c r="N72" i="3"/>
  <c r="J72" i="3"/>
  <c r="W72" i="6"/>
  <c r="S72" i="6"/>
  <c r="O72" i="6"/>
  <c r="V72" i="5"/>
  <c r="R72" i="5"/>
  <c r="W72" i="4"/>
  <c r="S72" i="4"/>
  <c r="G72" i="4"/>
  <c r="AG72" i="1" s="1"/>
  <c r="U72" i="3"/>
  <c r="Q72" i="3"/>
  <c r="M72" i="3"/>
  <c r="V72" i="6"/>
  <c r="R72" i="6"/>
  <c r="N72" i="6"/>
  <c r="U72" i="5"/>
  <c r="Q72" i="5"/>
  <c r="V72" i="4"/>
  <c r="R72" i="4"/>
  <c r="T72" i="3"/>
  <c r="P72" i="3"/>
  <c r="L72" i="3"/>
  <c r="H72" i="3"/>
  <c r="AB72" i="1" s="1"/>
  <c r="U72" i="6"/>
  <c r="Q72" i="6"/>
  <c r="M72" i="6"/>
  <c r="T72" i="5"/>
  <c r="P72" i="5"/>
  <c r="U72" i="4"/>
  <c r="Q72" i="4"/>
  <c r="M72" i="4"/>
  <c r="AM72" i="1" s="1"/>
  <c r="I72" i="4"/>
  <c r="AI72" i="1" s="1"/>
  <c r="W72" i="3"/>
  <c r="S72" i="3"/>
  <c r="O72" i="3"/>
  <c r="K72" i="3"/>
  <c r="T74" i="6"/>
  <c r="L74" i="6"/>
  <c r="W74" i="5"/>
  <c r="T74" i="4"/>
  <c r="R74" i="3"/>
  <c r="J74" i="3"/>
  <c r="W74" i="6"/>
  <c r="O74" i="6"/>
  <c r="R74" i="5"/>
  <c r="W74" i="4"/>
  <c r="O74" i="4"/>
  <c r="AO74" i="1" s="1"/>
  <c r="K74" i="4"/>
  <c r="AK74" i="1" s="1"/>
  <c r="U74" i="3"/>
  <c r="M74" i="3"/>
  <c r="V74" i="6"/>
  <c r="N74" i="6"/>
  <c r="U74" i="5"/>
  <c r="R74" i="4"/>
  <c r="T74" i="3"/>
  <c r="L74" i="3"/>
  <c r="U74" i="6"/>
  <c r="M74" i="6"/>
  <c r="P74" i="5"/>
  <c r="H74" i="5"/>
  <c r="AT74" i="1" s="1"/>
  <c r="U74" i="4"/>
  <c r="S74" i="3"/>
  <c r="K74" i="3"/>
  <c r="I82" i="5"/>
  <c r="AU82" i="1" s="1"/>
  <c r="J86" i="6"/>
  <c r="BH86" i="1" s="1"/>
  <c r="F74" i="2"/>
  <c r="F74" i="1" s="1"/>
  <c r="N74" i="2"/>
  <c r="N74" i="1" s="1"/>
  <c r="V74" i="2"/>
  <c r="V74" i="1" s="1"/>
  <c r="K86" i="2"/>
  <c r="K86" i="1" s="1"/>
  <c r="U50" i="6"/>
  <c r="I50" i="6"/>
  <c r="BG50" i="1" s="1"/>
  <c r="E50" i="6"/>
  <c r="BC50" i="1" s="1"/>
  <c r="T50" i="5"/>
  <c r="L50" i="5"/>
  <c r="AX50" i="1" s="1"/>
  <c r="H50" i="5"/>
  <c r="AT50" i="1" s="1"/>
  <c r="D50" i="5"/>
  <c r="AP50" i="1" s="1"/>
  <c r="U50" i="4"/>
  <c r="M50" i="4"/>
  <c r="AM50" i="1" s="1"/>
  <c r="I50" i="4"/>
  <c r="AI50" i="1" s="1"/>
  <c r="E50" i="4"/>
  <c r="AE50" i="1" s="1"/>
  <c r="T50" i="6"/>
  <c r="H50" i="6"/>
  <c r="BF50" i="1" s="1"/>
  <c r="D50" i="6"/>
  <c r="BB50" i="1" s="1"/>
  <c r="S50" i="5"/>
  <c r="O50" i="5"/>
  <c r="BA50" i="1" s="1"/>
  <c r="K50" i="5"/>
  <c r="AW50" i="1" s="1"/>
  <c r="G50" i="5"/>
  <c r="AS50" i="1" s="1"/>
  <c r="P50" i="4"/>
  <c r="L50" i="4"/>
  <c r="AL50" i="1" s="1"/>
  <c r="H50" i="4"/>
  <c r="AH50" i="1" s="1"/>
  <c r="D50" i="4"/>
  <c r="AD50" i="1" s="1"/>
  <c r="O50" i="6"/>
  <c r="K50" i="6"/>
  <c r="BI50" i="1" s="1"/>
  <c r="G50" i="6"/>
  <c r="BE50" i="1" s="1"/>
  <c r="N50" i="5"/>
  <c r="AZ50" i="1"/>
  <c r="J50" i="5"/>
  <c r="AV50" i="1" s="1"/>
  <c r="F50" i="5"/>
  <c r="AR50" i="1" s="1"/>
  <c r="O50" i="4"/>
  <c r="AO50" i="1" s="1"/>
  <c r="K50" i="4"/>
  <c r="AK50" i="1" s="1"/>
  <c r="G50" i="4"/>
  <c r="AG50" i="1" s="1"/>
  <c r="M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P50" i="3"/>
  <c r="H50" i="3"/>
  <c r="AB50" i="1" s="1"/>
  <c r="D50" i="3"/>
  <c r="X50" i="1" s="1"/>
  <c r="E52" i="6"/>
  <c r="BC52" i="1" s="1"/>
  <c r="L52" i="5"/>
  <c r="AX52" i="1" s="1"/>
  <c r="H52" i="5"/>
  <c r="AT52" i="1" s="1"/>
  <c r="D52" i="5"/>
  <c r="AP52" i="1" s="1"/>
  <c r="M52" i="4"/>
  <c r="AM52" i="1" s="1"/>
  <c r="E52" i="4"/>
  <c r="AE52" i="1" s="1"/>
  <c r="H52" i="6"/>
  <c r="BF52" i="1" s="1"/>
  <c r="O52" i="5"/>
  <c r="BA52" i="1" s="1"/>
  <c r="G52" i="5"/>
  <c r="AS52" i="1" s="1"/>
  <c r="H52" i="4"/>
  <c r="AH52" i="1" s="1"/>
  <c r="N52" i="3"/>
  <c r="G52" i="6"/>
  <c r="BE52" i="1" s="1"/>
  <c r="J52" i="5"/>
  <c r="AV52" i="1" s="1"/>
  <c r="W52" i="4"/>
  <c r="K52" i="4"/>
  <c r="AK52" i="1" s="1"/>
  <c r="Q52" i="3"/>
  <c r="E52" i="3"/>
  <c r="Y52" i="1" s="1"/>
  <c r="J52" i="6"/>
  <c r="BH52" i="1" s="1"/>
  <c r="M52" i="5"/>
  <c r="AY52" i="1" s="1"/>
  <c r="E52" i="5"/>
  <c r="AQ52" i="1" s="1"/>
  <c r="J52" i="4"/>
  <c r="AJ52" i="1" s="1"/>
  <c r="H52" i="3"/>
  <c r="AB52" i="1" s="1"/>
  <c r="D52" i="3"/>
  <c r="X52" i="1" s="1"/>
  <c r="G50" i="2"/>
  <c r="G50" i="1"/>
  <c r="K50" i="2"/>
  <c r="K50" i="1" s="1"/>
  <c r="O50" i="2"/>
  <c r="O50" i="1" s="1"/>
  <c r="S50" i="2"/>
  <c r="S50" i="1" s="1"/>
  <c r="W50" i="2"/>
  <c r="W50" i="1" s="1"/>
  <c r="G52" i="2"/>
  <c r="G52" i="1" s="1"/>
  <c r="O52" i="2"/>
  <c r="O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/>
  <c r="S60" i="2"/>
  <c r="S60" i="1" s="1"/>
  <c r="G64" i="2"/>
  <c r="G64" i="1" s="1"/>
  <c r="K64" i="2"/>
  <c r="K64" i="1" s="1"/>
  <c r="O64" i="2"/>
  <c r="O64" i="1" s="1"/>
  <c r="S64" i="2"/>
  <c r="S64" i="1" s="1"/>
  <c r="K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/>
  <c r="K56" i="5"/>
  <c r="AW56" i="1" s="1"/>
  <c r="G56" i="5"/>
  <c r="AS56" i="1" s="1"/>
  <c r="T56" i="4"/>
  <c r="P56" i="4"/>
  <c r="L56" i="4"/>
  <c r="AL56" i="1"/>
  <c r="H56" i="4"/>
  <c r="AH56" i="1" s="1"/>
  <c r="D56" i="4"/>
  <c r="AD56" i="1" s="1"/>
  <c r="V56" i="3"/>
  <c r="R56" i="3"/>
  <c r="N56" i="3"/>
  <c r="J56" i="3"/>
  <c r="F56" i="3"/>
  <c r="Z56" i="1"/>
  <c r="V56" i="5"/>
  <c r="R56" i="5"/>
  <c r="N56" i="5"/>
  <c r="AZ56" i="1" s="1"/>
  <c r="J56" i="5"/>
  <c r="AV56" i="1" s="1"/>
  <c r="F56" i="5"/>
  <c r="AR56" i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/>
  <c r="T60" i="5"/>
  <c r="P60" i="5"/>
  <c r="L60" i="5"/>
  <c r="AX60" i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/>
  <c r="T64" i="5"/>
  <c r="P64" i="5"/>
  <c r="L64" i="5"/>
  <c r="AX64" i="1" s="1"/>
  <c r="H64" i="5"/>
  <c r="AT64" i="1"/>
  <c r="D64" i="5"/>
  <c r="AP64" i="1" s="1"/>
  <c r="U64" i="4"/>
  <c r="Q64" i="4"/>
  <c r="M64" i="4"/>
  <c r="AM64" i="1" s="1"/>
  <c r="I64" i="4"/>
  <c r="AI64" i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/>
  <c r="F64" i="5"/>
  <c r="AR64" i="1" s="1"/>
  <c r="W64" i="4"/>
  <c r="S64" i="4"/>
  <c r="O64" i="4"/>
  <c r="AO64" i="1" s="1"/>
  <c r="K64" i="4"/>
  <c r="AK64" i="1" s="1"/>
  <c r="G64" i="4"/>
  <c r="AG64" i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H52" i="2"/>
  <c r="H52" i="1" s="1"/>
  <c r="P52" i="2"/>
  <c r="P52" i="1" s="1"/>
  <c r="D56" i="2"/>
  <c r="D56" i="1"/>
  <c r="H56" i="2"/>
  <c r="H56" i="1" s="1"/>
  <c r="L56" i="2"/>
  <c r="L56" i="1"/>
  <c r="P56" i="2"/>
  <c r="P56" i="1"/>
  <c r="T56" i="2"/>
  <c r="T56" i="1" s="1"/>
  <c r="D60" i="2"/>
  <c r="D60" i="1"/>
  <c r="H60" i="2"/>
  <c r="H60" i="1" s="1"/>
  <c r="L60" i="2"/>
  <c r="L60" i="1" s="1"/>
  <c r="P60" i="2"/>
  <c r="P60" i="1"/>
  <c r="T60" i="2"/>
  <c r="T60" i="1"/>
  <c r="D64" i="2"/>
  <c r="D64" i="1" s="1"/>
  <c r="H64" i="2"/>
  <c r="H64" i="1" s="1"/>
  <c r="L64" i="2"/>
  <c r="L64" i="1" s="1"/>
  <c r="P64" i="2"/>
  <c r="P64" i="1" s="1"/>
  <c r="T64" i="2"/>
  <c r="T64" i="1"/>
  <c r="F50" i="3"/>
  <c r="Z50" i="1" s="1"/>
  <c r="E50" i="2"/>
  <c r="E50" i="1" s="1"/>
  <c r="I50" i="2"/>
  <c r="I50" i="1" s="1"/>
  <c r="M50" i="2"/>
  <c r="M50" i="1" s="1"/>
  <c r="Q50" i="2"/>
  <c r="Q50" i="1"/>
  <c r="U50" i="2"/>
  <c r="U50" i="1"/>
  <c r="I52" i="2"/>
  <c r="I52" i="1" s="1"/>
  <c r="Q52" i="2"/>
  <c r="Q52" i="1" s="1"/>
  <c r="E56" i="2"/>
  <c r="E56" i="1"/>
  <c r="I56" i="2"/>
  <c r="I56" i="1" s="1"/>
  <c r="M56" i="2"/>
  <c r="M56" i="1" s="1"/>
  <c r="Q56" i="2"/>
  <c r="Q56" i="1"/>
  <c r="U56" i="2"/>
  <c r="U56" i="1" s="1"/>
  <c r="E60" i="2"/>
  <c r="E60" i="1"/>
  <c r="I60" i="2"/>
  <c r="I60" i="1"/>
  <c r="M60" i="2"/>
  <c r="M60" i="1" s="1"/>
  <c r="Q60" i="2"/>
  <c r="Q60" i="1"/>
  <c r="U60" i="2"/>
  <c r="U60" i="1" s="1"/>
  <c r="E64" i="2"/>
  <c r="E64" i="1" s="1"/>
  <c r="I64" i="2"/>
  <c r="I64" i="1"/>
  <c r="M64" i="2"/>
  <c r="M64" i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N52" i="2"/>
  <c r="N52" i="1" s="1"/>
  <c r="V52" i="2"/>
  <c r="V52" i="1" s="1"/>
  <c r="F56" i="2"/>
  <c r="F56" i="1" s="1"/>
  <c r="J56" i="2"/>
  <c r="J56" i="1"/>
  <c r="N56" i="2"/>
  <c r="N56" i="1" s="1"/>
  <c r="R56" i="2"/>
  <c r="R56" i="1" s="1"/>
  <c r="V56" i="2"/>
  <c r="V56" i="1"/>
  <c r="F60" i="2"/>
  <c r="F60" i="1"/>
  <c r="J60" i="2"/>
  <c r="J60" i="1" s="1"/>
  <c r="N60" i="2"/>
  <c r="N60" i="1" s="1"/>
  <c r="R60" i="2"/>
  <c r="R60" i="1" s="1"/>
  <c r="V60" i="2"/>
  <c r="V60" i="1" s="1"/>
  <c r="F64" i="2"/>
  <c r="F64" i="1"/>
  <c r="J64" i="2"/>
  <c r="J64" i="1" s="1"/>
  <c r="N64" i="2"/>
  <c r="N64" i="1" s="1"/>
  <c r="R64" i="2"/>
  <c r="R64" i="1" s="1"/>
  <c r="V64" i="2"/>
  <c r="V64" i="1" s="1"/>
  <c r="R50" i="3"/>
  <c r="F52" i="3"/>
  <c r="Z52" i="1" s="1"/>
  <c r="I28" i="2"/>
  <c r="I28" i="1" s="1"/>
  <c r="Q28" i="2"/>
  <c r="Q28" i="1" s="1"/>
  <c r="Q30" i="2"/>
  <c r="Q30" i="1" s="1"/>
  <c r="E34" i="2"/>
  <c r="E34" i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/>
  <c r="M42" i="2"/>
  <c r="M42" i="1" s="1"/>
  <c r="Q42" i="2"/>
  <c r="Q42" i="1"/>
  <c r="N28" i="3"/>
  <c r="T24" i="6"/>
  <c r="V26" i="6"/>
  <c r="P28" i="6"/>
  <c r="H28" i="6"/>
  <c r="BF28" i="1" s="1"/>
  <c r="W28" i="5"/>
  <c r="O28" i="5"/>
  <c r="BA28" i="1" s="1"/>
  <c r="P28" i="4"/>
  <c r="W28" i="6"/>
  <c r="O28" i="6"/>
  <c r="G28" i="6"/>
  <c r="BE28" i="1" s="1"/>
  <c r="R28" i="5"/>
  <c r="J28" i="5"/>
  <c r="AV28" i="1" s="1"/>
  <c r="W28" i="4"/>
  <c r="O28" i="4"/>
  <c r="AO28" i="1" s="1"/>
  <c r="G28" i="4"/>
  <c r="AG28" i="1" s="1"/>
  <c r="R28" i="6"/>
  <c r="J28" i="6"/>
  <c r="BH28" i="1" s="1"/>
  <c r="U28" i="5"/>
  <c r="M28" i="5"/>
  <c r="AY28" i="1" s="1"/>
  <c r="E28" i="5"/>
  <c r="AQ28" i="1" s="1"/>
  <c r="R28" i="4"/>
  <c r="F28" i="4"/>
  <c r="AF28" i="1" s="1"/>
  <c r="P28" i="3"/>
  <c r="H28" i="3"/>
  <c r="AB28" i="1" s="1"/>
  <c r="U28" i="6"/>
  <c r="M28" i="6"/>
  <c r="E28" i="6"/>
  <c r="BC28" i="1" s="1"/>
  <c r="P28" i="5"/>
  <c r="H28" i="5"/>
  <c r="AT28" i="1" s="1"/>
  <c r="U28" i="4"/>
  <c r="M28" i="4"/>
  <c r="AM28" i="1" s="1"/>
  <c r="E28" i="4"/>
  <c r="AE28" i="1" s="1"/>
  <c r="S28" i="3"/>
  <c r="K28" i="3"/>
  <c r="T30" i="6"/>
  <c r="T30" i="4"/>
  <c r="O30" i="6"/>
  <c r="O30" i="4"/>
  <c r="AO30" i="1" s="1"/>
  <c r="J30" i="6"/>
  <c r="BH30" i="1" s="1"/>
  <c r="E30" i="5"/>
  <c r="AQ30" i="1" s="1"/>
  <c r="F30" i="4"/>
  <c r="AF30" i="1" s="1"/>
  <c r="P30" i="5"/>
  <c r="S30" i="3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P38" i="6"/>
  <c r="H38" i="6"/>
  <c r="BF38" i="1" s="1"/>
  <c r="D38" i="6"/>
  <c r="BB38" i="1" s="1"/>
  <c r="W38" i="6"/>
  <c r="O38" i="6"/>
  <c r="K38" i="6"/>
  <c r="BI38" i="1" s="1"/>
  <c r="G38" i="6"/>
  <c r="BE38" i="1" s="1"/>
  <c r="V38" i="6"/>
  <c r="N38" i="6"/>
  <c r="J38" i="6"/>
  <c r="BH38" i="1" s="1"/>
  <c r="F38" i="6"/>
  <c r="BD38" i="1" s="1"/>
  <c r="Q38" i="6"/>
  <c r="I38" i="6"/>
  <c r="BG38" i="1" s="1"/>
  <c r="E38" i="6"/>
  <c r="BC38" i="1" s="1"/>
  <c r="S38" i="5"/>
  <c r="O38" i="5"/>
  <c r="BA38" i="1" s="1"/>
  <c r="K38" i="5"/>
  <c r="AW38" i="1" s="1"/>
  <c r="G38" i="5"/>
  <c r="AS38" i="1" s="1"/>
  <c r="P38" i="4"/>
  <c r="L38" i="4"/>
  <c r="AL38" i="1"/>
  <c r="H38" i="4"/>
  <c r="AH38" i="1" s="1"/>
  <c r="D38" i="4"/>
  <c r="AD38" i="1" s="1"/>
  <c r="R38" i="3"/>
  <c r="J38" i="3"/>
  <c r="F38" i="3"/>
  <c r="Z38" i="1" s="1"/>
  <c r="V38" i="5"/>
  <c r="N38" i="5"/>
  <c r="AZ38" i="1" s="1"/>
  <c r="J38" i="5"/>
  <c r="AV38" i="1" s="1"/>
  <c r="F38" i="5"/>
  <c r="AR38" i="1" s="1"/>
  <c r="W38" i="4"/>
  <c r="O38" i="4"/>
  <c r="AO38" i="1" s="1"/>
  <c r="K38" i="4"/>
  <c r="AK38" i="1" s="1"/>
  <c r="G38" i="4"/>
  <c r="AG38" i="1" s="1"/>
  <c r="U38" i="3"/>
  <c r="M38" i="3"/>
  <c r="I38" i="3"/>
  <c r="AC38" i="1" s="1"/>
  <c r="E38" i="3"/>
  <c r="Y38" i="1" s="1"/>
  <c r="Q38" i="5"/>
  <c r="M38" i="5"/>
  <c r="AY38" i="1" s="1"/>
  <c r="I38" i="5"/>
  <c r="AU38" i="1" s="1"/>
  <c r="E38" i="5"/>
  <c r="AQ38" i="1" s="1"/>
  <c r="V38" i="4"/>
  <c r="N38" i="4"/>
  <c r="AN38" i="1" s="1"/>
  <c r="J38" i="4"/>
  <c r="AJ38" i="1" s="1"/>
  <c r="F38" i="4"/>
  <c r="AF38" i="1" s="1"/>
  <c r="P38" i="3"/>
  <c r="H38" i="3"/>
  <c r="AB38" i="1" s="1"/>
  <c r="D38" i="3"/>
  <c r="X38" i="1"/>
  <c r="P38" i="5"/>
  <c r="L38" i="5"/>
  <c r="AX38" i="1" s="1"/>
  <c r="H38" i="5"/>
  <c r="AT38" i="1" s="1"/>
  <c r="D38" i="5"/>
  <c r="AP38" i="1" s="1"/>
  <c r="Q38" i="4"/>
  <c r="M38" i="4"/>
  <c r="AM38" i="1" s="1"/>
  <c r="I38" i="4"/>
  <c r="AI38" i="1" s="1"/>
  <c r="E38" i="4"/>
  <c r="AE38" i="1" s="1"/>
  <c r="S38" i="3"/>
  <c r="K38" i="3"/>
  <c r="G38" i="3"/>
  <c r="AA38" i="1" s="1"/>
  <c r="V40" i="6"/>
  <c r="T42" i="6"/>
  <c r="P42" i="6"/>
  <c r="L42" i="6"/>
  <c r="H42" i="6"/>
  <c r="BF42" i="1" s="1"/>
  <c r="D42" i="6"/>
  <c r="BB42" i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/>
  <c r="E42" i="5"/>
  <c r="AQ42" i="1" s="1"/>
  <c r="V42" i="4"/>
  <c r="R42" i="4"/>
  <c r="N42" i="4"/>
  <c r="AN42" i="1" s="1"/>
  <c r="J42" i="4"/>
  <c r="AJ42" i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J28" i="2"/>
  <c r="J28" i="1" s="1"/>
  <c r="R28" i="2"/>
  <c r="R28" i="1" s="1"/>
  <c r="N30" i="2"/>
  <c r="N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G28" i="2"/>
  <c r="G28" i="1" s="1"/>
  <c r="O28" i="2"/>
  <c r="O28" i="1" s="1"/>
  <c r="W28" i="2"/>
  <c r="W28" i="1" s="1"/>
  <c r="O30" i="2"/>
  <c r="O30" i="1" s="1"/>
  <c r="G34" i="2"/>
  <c r="G34" i="1" s="1"/>
  <c r="K34" i="2"/>
  <c r="K34" i="1" s="1"/>
  <c r="O34" i="2"/>
  <c r="O34" i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/>
  <c r="J28" i="3"/>
  <c r="D28" i="2"/>
  <c r="D28" i="1" s="1"/>
  <c r="P28" i="2"/>
  <c r="P28" i="1" s="1"/>
  <c r="L30" i="2"/>
  <c r="L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/>
  <c r="P42" i="2"/>
  <c r="P42" i="1" s="1"/>
  <c r="T42" i="2"/>
  <c r="T42" i="1" s="1"/>
  <c r="U28" i="3"/>
  <c r="V20" i="6"/>
  <c r="K20" i="2"/>
  <c r="K20" i="1" s="1"/>
  <c r="S20" i="2"/>
  <c r="S20" i="1" s="1"/>
  <c r="G20" i="3"/>
  <c r="AA20" i="1" s="1"/>
  <c r="K20" i="4"/>
  <c r="AK20" i="1" s="1"/>
  <c r="F20" i="5"/>
  <c r="AR20" i="1" s="1"/>
  <c r="N20" i="5"/>
  <c r="AZ20" i="1" s="1"/>
  <c r="D20" i="2"/>
  <c r="L20" i="2"/>
  <c r="L20" i="1" s="1"/>
  <c r="T20" i="2"/>
  <c r="T20" i="1" s="1"/>
  <c r="H20" i="3"/>
  <c r="AB20" i="1" s="1"/>
  <c r="H20" i="4"/>
  <c r="AH20" i="1" s="1"/>
  <c r="G20" i="5"/>
  <c r="AS20" i="1" s="1"/>
  <c r="O20" i="5"/>
  <c r="BA20" i="1" s="1"/>
  <c r="H20" i="6"/>
  <c r="BF20" i="1" s="1"/>
  <c r="I20" i="2"/>
  <c r="I20" i="1" s="1"/>
  <c r="Q20" i="2"/>
  <c r="Q20" i="1" s="1"/>
  <c r="E20" i="3"/>
  <c r="Y20" i="1" s="1"/>
  <c r="E20" i="4"/>
  <c r="AE20" i="1" s="1"/>
  <c r="M20" i="4"/>
  <c r="AM20" i="1" s="1"/>
  <c r="H20" i="5"/>
  <c r="AT20" i="1" s="1"/>
  <c r="E20" i="6"/>
  <c r="BC20" i="1" s="1"/>
  <c r="F20" i="2"/>
  <c r="F20" i="1" s="1"/>
  <c r="N20" i="2"/>
  <c r="N20" i="1" s="1"/>
  <c r="V20" i="2"/>
  <c r="V20" i="1" s="1"/>
  <c r="F20" i="4"/>
  <c r="AF20" i="1" s="1"/>
  <c r="N20" i="4"/>
  <c r="AN20" i="1" s="1"/>
  <c r="I20" i="5"/>
  <c r="AU20" i="1" s="1"/>
  <c r="W16" i="6"/>
  <c r="H6" i="6"/>
  <c r="BF6" i="1" s="1"/>
  <c r="T6" i="6"/>
  <c r="G6" i="3"/>
  <c r="AA6" i="1"/>
  <c r="E6" i="4"/>
  <c r="AE6" i="1" s="1"/>
  <c r="I6" i="4"/>
  <c r="AI6" i="1" s="1"/>
  <c r="M6" i="4"/>
  <c r="AM6" i="1" s="1"/>
  <c r="D6" i="5"/>
  <c r="AP6" i="1" s="1"/>
  <c r="H6" i="5"/>
  <c r="AT6" i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/>
  <c r="N6" i="4"/>
  <c r="AN6" i="1" s="1"/>
  <c r="E6" i="5"/>
  <c r="AQ6" i="1" s="1"/>
  <c r="I6" i="5"/>
  <c r="AU6" i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S20" i="3"/>
  <c r="Q20" i="4"/>
  <c r="P20" i="5"/>
  <c r="K20" i="6"/>
  <c r="BI20" i="1" s="1"/>
  <c r="S20" i="6"/>
  <c r="L20" i="3"/>
  <c r="T20" i="3"/>
  <c r="V20" i="4"/>
  <c r="U20" i="5"/>
  <c r="P20" i="6"/>
  <c r="M20" i="3"/>
  <c r="U20" i="3"/>
  <c r="W20" i="4"/>
  <c r="V20" i="5"/>
  <c r="Q20" i="6"/>
  <c r="J20" i="3"/>
  <c r="R20" i="3"/>
  <c r="P20" i="4"/>
  <c r="S20" i="5"/>
  <c r="J20" i="6"/>
  <c r="BH20" i="1" s="1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E204" i="6"/>
  <c r="BC204" i="1" s="1"/>
  <c r="P204" i="5"/>
  <c r="L204" i="5"/>
  <c r="AX204" i="1" s="1"/>
  <c r="H204" i="5"/>
  <c r="AT204" i="1" s="1"/>
  <c r="H204" i="6"/>
  <c r="BF204" i="1" s="1"/>
  <c r="D204" i="6"/>
  <c r="BB204" i="1" s="1"/>
  <c r="W204" i="5"/>
  <c r="O204" i="5"/>
  <c r="BA204" i="1" s="1"/>
  <c r="K204" i="5"/>
  <c r="AW204" i="1" s="1"/>
  <c r="J204" i="4"/>
  <c r="AJ204" i="1" s="1"/>
  <c r="F204" i="4"/>
  <c r="AF204" i="1" s="1"/>
  <c r="W204" i="6"/>
  <c r="O204" i="6"/>
  <c r="K204" i="6"/>
  <c r="BI204" i="1" s="1"/>
  <c r="J204" i="5"/>
  <c r="AV204" i="1" s="1"/>
  <c r="F204" i="5"/>
  <c r="AR204" i="1" s="1"/>
  <c r="V204" i="6"/>
  <c r="N204" i="6"/>
  <c r="J204" i="6"/>
  <c r="BH204" i="1" s="1"/>
  <c r="I204" i="5"/>
  <c r="AU204" i="1" s="1"/>
  <c r="E204" i="5"/>
  <c r="AQ204" i="1" s="1"/>
  <c r="T204" i="4"/>
  <c r="L204" i="4"/>
  <c r="AL204" i="1" s="1"/>
  <c r="H204" i="4"/>
  <c r="AH204" i="1" s="1"/>
  <c r="U206" i="6"/>
  <c r="P206" i="5"/>
  <c r="H206" i="5"/>
  <c r="AT206" i="1" s="1"/>
  <c r="W206" i="4"/>
  <c r="K206" i="4"/>
  <c r="AK206" i="1" s="1"/>
  <c r="P206" i="6"/>
  <c r="N206" i="4"/>
  <c r="AN206" i="1" s="1"/>
  <c r="F206" i="4"/>
  <c r="AF206" i="1" s="1"/>
  <c r="O206" i="6"/>
  <c r="G206" i="6"/>
  <c r="BE206" i="1" s="1"/>
  <c r="N206" i="5"/>
  <c r="AZ206" i="1" s="1"/>
  <c r="J206" i="6"/>
  <c r="BH206" i="1" s="1"/>
  <c r="U206" i="5"/>
  <c r="I206" i="5"/>
  <c r="AU206" i="1" s="1"/>
  <c r="P206" i="4"/>
  <c r="H206" i="4"/>
  <c r="AH206" i="1" s="1"/>
  <c r="T228" i="6"/>
  <c r="P228" i="6"/>
  <c r="L228" i="6"/>
  <c r="H228" i="6"/>
  <c r="BF228" i="1" s="1"/>
  <c r="D228" i="6"/>
  <c r="BB228" i="1" s="1"/>
  <c r="W228" i="6"/>
  <c r="S228" i="6"/>
  <c r="O228" i="6"/>
  <c r="V228" i="6"/>
  <c r="R228" i="6"/>
  <c r="N228" i="6"/>
  <c r="J228" i="6"/>
  <c r="BH228" i="1" s="1"/>
  <c r="F228" i="6"/>
  <c r="BD228" i="1" s="1"/>
  <c r="U228" i="6"/>
  <c r="Q228" i="6"/>
  <c r="M228" i="6"/>
  <c r="E228" i="6"/>
  <c r="BC228" i="1" s="1"/>
  <c r="T228" i="5"/>
  <c r="P228" i="5"/>
  <c r="L228" i="5"/>
  <c r="AX228" i="1" s="1"/>
  <c r="H228" i="5"/>
  <c r="AT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H232" i="6"/>
  <c r="BF232" i="1" s="1"/>
  <c r="W232" i="6"/>
  <c r="K232" i="6"/>
  <c r="BI232" i="1" s="1"/>
  <c r="R232" i="6"/>
  <c r="F232" i="6"/>
  <c r="BD232" i="1" s="1"/>
  <c r="M232" i="6"/>
  <c r="E232" i="6"/>
  <c r="BC232" i="1" s="1"/>
  <c r="L232" i="5"/>
  <c r="AX232" i="1" s="1"/>
  <c r="D232" i="5"/>
  <c r="AP232" i="1" s="1"/>
  <c r="O232" i="4"/>
  <c r="AO232" i="1" s="1"/>
  <c r="G232" i="4"/>
  <c r="AG232" i="1" s="1"/>
  <c r="O232" i="5"/>
  <c r="BA232" i="1" s="1"/>
  <c r="G232" i="5"/>
  <c r="AS232" i="1" s="1"/>
  <c r="N232" i="4"/>
  <c r="AN232" i="1" s="1"/>
  <c r="F232" i="4"/>
  <c r="AF232" i="1" s="1"/>
  <c r="N232" i="5"/>
  <c r="AZ232" i="1" s="1"/>
  <c r="U232" i="4"/>
  <c r="I232" i="4"/>
  <c r="AI232" i="1" s="1"/>
  <c r="Q232" i="5"/>
  <c r="I232" i="5"/>
  <c r="AU232" i="1" s="1"/>
  <c r="T232" i="4"/>
  <c r="H232" i="4"/>
  <c r="AH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O206" i="2"/>
  <c r="O206" i="1" s="1"/>
  <c r="W206" i="2"/>
  <c r="W206" i="1" s="1"/>
  <c r="G210" i="2"/>
  <c r="G210" i="1"/>
  <c r="K210" i="2"/>
  <c r="K210" i="1" s="1"/>
  <c r="O210" i="2"/>
  <c r="O210" i="1" s="1"/>
  <c r="S210" i="2"/>
  <c r="S210" i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/>
  <c r="K232" i="2"/>
  <c r="K232" i="1" s="1"/>
  <c r="S232" i="2"/>
  <c r="S232" i="1" s="1"/>
  <c r="G236" i="2"/>
  <c r="G236" i="1" s="1"/>
  <c r="S236" i="2"/>
  <c r="S236" i="1" s="1"/>
  <c r="G240" i="2"/>
  <c r="G240" i="1" s="1"/>
  <c r="K240" i="2"/>
  <c r="K240" i="1" s="1"/>
  <c r="O240" i="2"/>
  <c r="O240" i="1" s="1"/>
  <c r="S240" i="2"/>
  <c r="S240" i="1" s="1"/>
  <c r="W240" i="2"/>
  <c r="W240" i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/>
  <c r="W306" i="2"/>
  <c r="W306" i="1" s="1"/>
  <c r="D204" i="3"/>
  <c r="X204" i="1" s="1"/>
  <c r="H204" i="3"/>
  <c r="AB204" i="1" s="1"/>
  <c r="P204" i="3"/>
  <c r="D206" i="3"/>
  <c r="X206" i="1" s="1"/>
  <c r="L206" i="3"/>
  <c r="D210" i="3"/>
  <c r="X210" i="1" s="1"/>
  <c r="H210" i="3"/>
  <c r="AB210" i="1" s="1"/>
  <c r="L210" i="3"/>
  <c r="D214" i="3"/>
  <c r="X214" i="1" s="1"/>
  <c r="H214" i="3"/>
  <c r="AB214" i="1" s="1"/>
  <c r="L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L232" i="3"/>
  <c r="D236" i="3"/>
  <c r="X236" i="1" s="1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Q210" i="6"/>
  <c r="I210" i="6"/>
  <c r="BG210" i="1" s="1"/>
  <c r="E210" i="6"/>
  <c r="BC210" i="1" s="1"/>
  <c r="T210" i="5"/>
  <c r="L210" i="5"/>
  <c r="AX210" i="1" s="1"/>
  <c r="H210" i="5"/>
  <c r="AT210" i="1" s="1"/>
  <c r="D210" i="5"/>
  <c r="AP210" i="1" s="1"/>
  <c r="W210" i="4"/>
  <c r="O210" i="4"/>
  <c r="AO210" i="1" s="1"/>
  <c r="K210" i="4"/>
  <c r="AK210" i="1" s="1"/>
  <c r="G210" i="4"/>
  <c r="AG210" i="1" s="1"/>
  <c r="T210" i="6"/>
  <c r="L210" i="6"/>
  <c r="H210" i="6"/>
  <c r="BF210" i="1" s="1"/>
  <c r="D210" i="6"/>
  <c r="BB210" i="1" s="1"/>
  <c r="S210" i="5"/>
  <c r="O210" i="5"/>
  <c r="BA210" i="1" s="1"/>
  <c r="K210" i="5"/>
  <c r="AW210" i="1" s="1"/>
  <c r="G210" i="5"/>
  <c r="AS210" i="1" s="1"/>
  <c r="V210" i="4"/>
  <c r="N210" i="4"/>
  <c r="AN210" i="1" s="1"/>
  <c r="J210" i="4"/>
  <c r="AJ210" i="1" s="1"/>
  <c r="F210" i="4"/>
  <c r="AF210" i="1" s="1"/>
  <c r="S210" i="6"/>
  <c r="K210" i="6"/>
  <c r="BI210" i="1" s="1"/>
  <c r="G210" i="6"/>
  <c r="BE210" i="1"/>
  <c r="R210" i="5"/>
  <c r="N210" i="5"/>
  <c r="AZ210" i="1" s="1"/>
  <c r="J210" i="5"/>
  <c r="AV210" i="1" s="1"/>
  <c r="F210" i="5"/>
  <c r="AR210" i="1" s="1"/>
  <c r="Q210" i="4"/>
  <c r="M210" i="4"/>
  <c r="AM210" i="1" s="1"/>
  <c r="I210" i="4"/>
  <c r="AI210" i="1" s="1"/>
  <c r="E210" i="4"/>
  <c r="AE210" i="1" s="1"/>
  <c r="R210" i="6"/>
  <c r="J210" i="6"/>
  <c r="BH210" i="1" s="1"/>
  <c r="F210" i="6"/>
  <c r="BD210" i="1" s="1"/>
  <c r="U210" i="5"/>
  <c r="M210" i="5"/>
  <c r="AY210" i="1" s="1"/>
  <c r="I210" i="5"/>
  <c r="AU210" i="1" s="1"/>
  <c r="E210" i="5"/>
  <c r="AQ210" i="1" s="1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L206" i="2"/>
  <c r="L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L232" i="2"/>
  <c r="L232" i="1" s="1"/>
  <c r="T232" i="2"/>
  <c r="T232" i="1" s="1"/>
  <c r="P236" i="2"/>
  <c r="P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Q204" i="3"/>
  <c r="I206" i="3"/>
  <c r="AC206" i="1" s="1"/>
  <c r="Q206" i="3"/>
  <c r="E210" i="3"/>
  <c r="Y210" i="1" s="1"/>
  <c r="I210" i="3"/>
  <c r="AC210" i="1" s="1"/>
  <c r="M210" i="3"/>
  <c r="U210" i="3"/>
  <c r="E214" i="3"/>
  <c r="Y214" i="1" s="1"/>
  <c r="I214" i="3"/>
  <c r="AC214" i="1" s="1"/>
  <c r="Q214" i="3"/>
  <c r="E218" i="3"/>
  <c r="Y218" i="1" s="1"/>
  <c r="I218" i="3"/>
  <c r="AC218" i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Q232" i="3"/>
  <c r="E236" i="3"/>
  <c r="Y236" i="1" s="1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/>
  <c r="M306" i="3"/>
  <c r="Q306" i="3"/>
  <c r="K204" i="4"/>
  <c r="AK204" i="1" s="1"/>
  <c r="S214" i="6"/>
  <c r="N214" i="6"/>
  <c r="I214" i="6"/>
  <c r="BG214" i="1" s="1"/>
  <c r="E214" i="6"/>
  <c r="BC214" i="1" s="1"/>
  <c r="T214" i="5"/>
  <c r="L214" i="5"/>
  <c r="AX214" i="1" s="1"/>
  <c r="H214" i="5"/>
  <c r="AT214" i="1" s="1"/>
  <c r="D214" i="5"/>
  <c r="AP214" i="1" s="1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O214" i="5"/>
  <c r="BA214" i="1" s="1"/>
  <c r="K214" i="5"/>
  <c r="AW214" i="1" s="1"/>
  <c r="G214" i="5"/>
  <c r="AS214" i="1" s="1"/>
  <c r="N214" i="4"/>
  <c r="AN214" i="1" s="1"/>
  <c r="J214" i="4"/>
  <c r="AJ214" i="1" s="1"/>
  <c r="F214" i="4"/>
  <c r="AF214" i="1" s="1"/>
  <c r="K214" i="6"/>
  <c r="BI214" i="1" s="1"/>
  <c r="G214" i="6"/>
  <c r="BE214" i="1" s="1"/>
  <c r="N214" i="5"/>
  <c r="AZ214" i="1" s="1"/>
  <c r="J214" i="5"/>
  <c r="AV214" i="1" s="1"/>
  <c r="F214" i="5"/>
  <c r="AR214" i="1" s="1"/>
  <c r="M214" i="4"/>
  <c r="AM214" i="1" s="1"/>
  <c r="I214" i="4"/>
  <c r="AI214" i="1" s="1"/>
  <c r="E214" i="4"/>
  <c r="AE214" i="1" s="1"/>
  <c r="J214" i="6"/>
  <c r="BH214" i="1" s="1"/>
  <c r="F214" i="6"/>
  <c r="BD214" i="1" s="1"/>
  <c r="M214" i="5"/>
  <c r="AY214" i="1" s="1"/>
  <c r="I214" i="5"/>
  <c r="AU214" i="1" s="1"/>
  <c r="E214" i="5"/>
  <c r="AQ214" i="1" s="1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/>
  <c r="W226" i="4"/>
  <c r="S226" i="4"/>
  <c r="O226" i="4"/>
  <c r="AO226" i="1" s="1"/>
  <c r="K226" i="4"/>
  <c r="AK226" i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/>
  <c r="J226" i="4"/>
  <c r="AJ226" i="1" s="1"/>
  <c r="F226" i="4"/>
  <c r="AF226" i="1"/>
  <c r="V226" i="5"/>
  <c r="R226" i="5"/>
  <c r="N226" i="5"/>
  <c r="AZ226" i="1" s="1"/>
  <c r="J226" i="5"/>
  <c r="AV226" i="1"/>
  <c r="F226" i="5"/>
  <c r="AR226" i="1" s="1"/>
  <c r="U226" i="4"/>
  <c r="Q226" i="4"/>
  <c r="M226" i="4"/>
  <c r="AM226" i="1" s="1"/>
  <c r="I226" i="4"/>
  <c r="AI226" i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/>
  <c r="E206" i="2"/>
  <c r="E206" i="1" s="1"/>
  <c r="I206" i="2"/>
  <c r="I206" i="1" s="1"/>
  <c r="Q206" i="2"/>
  <c r="Q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/>
  <c r="Q218" i="2"/>
  <c r="Q218" i="1" s="1"/>
  <c r="U218" i="2"/>
  <c r="U218" i="1" s="1"/>
  <c r="E226" i="2"/>
  <c r="E226" i="1" s="1"/>
  <c r="I226" i="2"/>
  <c r="I226" i="1"/>
  <c r="M226" i="2"/>
  <c r="M226" i="1" s="1"/>
  <c r="Q226" i="2"/>
  <c r="Q226" i="1" s="1"/>
  <c r="U226" i="2"/>
  <c r="U226" i="1" s="1"/>
  <c r="E228" i="2"/>
  <c r="E228" i="1" s="1"/>
  <c r="I228" i="2"/>
  <c r="I228" i="1"/>
  <c r="M228" i="2"/>
  <c r="M228" i="1"/>
  <c r="Q228" i="2"/>
  <c r="Q228" i="1" s="1"/>
  <c r="U228" i="2"/>
  <c r="U228" i="1"/>
  <c r="E232" i="2"/>
  <c r="E232" i="1" s="1"/>
  <c r="M232" i="2"/>
  <c r="M232" i="1" s="1"/>
  <c r="U232" i="2"/>
  <c r="U232" i="1" s="1"/>
  <c r="E236" i="2"/>
  <c r="E236" i="1" s="1"/>
  <c r="M236" i="2"/>
  <c r="M236" i="1" s="1"/>
  <c r="E240" i="2"/>
  <c r="E240" i="1" s="1"/>
  <c r="I240" i="2"/>
  <c r="I240" i="1"/>
  <c r="M240" i="2"/>
  <c r="M240" i="1" s="1"/>
  <c r="Q240" i="2"/>
  <c r="Q240" i="1" s="1"/>
  <c r="U240" i="2"/>
  <c r="U240" i="1"/>
  <c r="E292" i="2"/>
  <c r="E292" i="1"/>
  <c r="I292" i="2"/>
  <c r="I292" i="1" s="1"/>
  <c r="M292" i="2"/>
  <c r="M292" i="1" s="1"/>
  <c r="Q292" i="2"/>
  <c r="Q292" i="1" s="1"/>
  <c r="U292" i="2"/>
  <c r="U292" i="1" s="1"/>
  <c r="E294" i="2"/>
  <c r="E294" i="1"/>
  <c r="I294" i="2"/>
  <c r="I294" i="1" s="1"/>
  <c r="M294" i="2"/>
  <c r="M294" i="1" s="1"/>
  <c r="Q294" i="2"/>
  <c r="Q294" i="1" s="1"/>
  <c r="U294" i="2"/>
  <c r="U294" i="1"/>
  <c r="E298" i="2"/>
  <c r="E298" i="1" s="1"/>
  <c r="I298" i="2"/>
  <c r="I298" i="1" s="1"/>
  <c r="M298" i="2"/>
  <c r="M298" i="1" s="1"/>
  <c r="Q298" i="2"/>
  <c r="Q298" i="1" s="1"/>
  <c r="U298" i="2"/>
  <c r="U298" i="1"/>
  <c r="E302" i="2"/>
  <c r="E302" i="1" s="1"/>
  <c r="I302" i="2"/>
  <c r="I302" i="1" s="1"/>
  <c r="M302" i="2"/>
  <c r="M302" i="1"/>
  <c r="Q302" i="2"/>
  <c r="Q302" i="1"/>
  <c r="U302" i="2"/>
  <c r="U302" i="1" s="1"/>
  <c r="E306" i="2"/>
  <c r="E306" i="1"/>
  <c r="I306" i="2"/>
  <c r="I306" i="1" s="1"/>
  <c r="M306" i="2"/>
  <c r="M306" i="1" s="1"/>
  <c r="Q306" i="2"/>
  <c r="Q306" i="1" s="1"/>
  <c r="U306" i="2"/>
  <c r="U306" i="1"/>
  <c r="F204" i="3"/>
  <c r="Z204" i="1" s="1"/>
  <c r="J204" i="3"/>
  <c r="R204" i="3"/>
  <c r="F206" i="3"/>
  <c r="Z206" i="1" s="1"/>
  <c r="V206" i="3"/>
  <c r="F210" i="3"/>
  <c r="Z210" i="1" s="1"/>
  <c r="N210" i="3"/>
  <c r="V210" i="3"/>
  <c r="F214" i="3"/>
  <c r="Z214" i="1" s="1"/>
  <c r="R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N232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H236" i="6"/>
  <c r="BF236" i="1" s="1"/>
  <c r="K236" i="6"/>
  <c r="BI236" i="1" s="1"/>
  <c r="N236" i="6"/>
  <c r="U236" i="6"/>
  <c r="E236" i="6"/>
  <c r="BC236" i="1" s="1"/>
  <c r="H236" i="5"/>
  <c r="AT236" i="1" s="1"/>
  <c r="O236" i="4"/>
  <c r="AO236" i="1" s="1"/>
  <c r="S236" i="5"/>
  <c r="V236" i="4"/>
  <c r="F236" i="4"/>
  <c r="AF236" i="1" s="1"/>
  <c r="J236" i="5"/>
  <c r="AV236" i="1" s="1"/>
  <c r="M236" i="4"/>
  <c r="AM236" i="1" s="1"/>
  <c r="Q236" i="5"/>
  <c r="T236" i="4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/>
  <c r="U298" i="4"/>
  <c r="Q298" i="4"/>
  <c r="M298" i="4"/>
  <c r="AM298" i="1" s="1"/>
  <c r="I298" i="4"/>
  <c r="AI298" i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/>
  <c r="T302" i="4"/>
  <c r="P302" i="4"/>
  <c r="L302" i="4"/>
  <c r="AL302" i="1" s="1"/>
  <c r="H302" i="4"/>
  <c r="AH302" i="1"/>
  <c r="D302" i="4"/>
  <c r="AD302" i="1" s="1"/>
  <c r="T302" i="5"/>
  <c r="P302" i="5"/>
  <c r="L302" i="5"/>
  <c r="AX302" i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/>
  <c r="V306" i="6"/>
  <c r="R306" i="6"/>
  <c r="N306" i="6"/>
  <c r="J306" i="6"/>
  <c r="BH306" i="1" s="1"/>
  <c r="F306" i="6"/>
  <c r="BD306" i="1"/>
  <c r="U306" i="6"/>
  <c r="Q306" i="6"/>
  <c r="M306" i="6"/>
  <c r="I306" i="6"/>
  <c r="BG306" i="1" s="1"/>
  <c r="E306" i="6"/>
  <c r="BC306" i="1" s="1"/>
  <c r="V306" i="5"/>
  <c r="R306" i="5"/>
  <c r="N306" i="5"/>
  <c r="AZ306" i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N206" i="2"/>
  <c r="N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J232" i="2"/>
  <c r="J232" i="1" s="1"/>
  <c r="R232" i="2"/>
  <c r="R232" i="1" s="1"/>
  <c r="F236" i="2"/>
  <c r="F236" i="1" s="1"/>
  <c r="N236" i="2"/>
  <c r="N236" i="1" s="1"/>
  <c r="F240" i="2"/>
  <c r="F240" i="1" s="1"/>
  <c r="J240" i="2"/>
  <c r="J240" i="1" s="1"/>
  <c r="N240" i="2"/>
  <c r="N240" i="1"/>
  <c r="R240" i="2"/>
  <c r="R240" i="1" s="1"/>
  <c r="V240" i="2"/>
  <c r="V240" i="1"/>
  <c r="F292" i="2"/>
  <c r="F292" i="1" s="1"/>
  <c r="J292" i="2"/>
  <c r="J292" i="1" s="1"/>
  <c r="N292" i="2"/>
  <c r="N292" i="1" s="1"/>
  <c r="R292" i="2"/>
  <c r="R292" i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/>
  <c r="V306" i="2"/>
  <c r="V306" i="1"/>
  <c r="G204" i="3"/>
  <c r="AA204" i="1" s="1"/>
  <c r="K204" i="3"/>
  <c r="S204" i="3"/>
  <c r="G206" i="3"/>
  <c r="AA206" i="1" s="1"/>
  <c r="W206" i="3"/>
  <c r="G210" i="3"/>
  <c r="AA210" i="1" s="1"/>
  <c r="K210" i="3"/>
  <c r="S210" i="3"/>
  <c r="G214" i="3"/>
  <c r="AA214" i="1" s="1"/>
  <c r="O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W232" i="3"/>
  <c r="K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69" i="7" s="1"/>
  <c r="H14" i="6"/>
  <c r="BF14" i="1" s="1"/>
  <c r="T2" i="6"/>
  <c r="A24" i="3"/>
  <c r="A24" i="6"/>
  <c r="A24" i="2"/>
  <c r="A24" i="4"/>
  <c r="A24" i="5"/>
  <c r="W8" i="6"/>
  <c r="J8" i="2"/>
  <c r="J8" i="1" s="1"/>
  <c r="V8" i="2"/>
  <c r="V8" i="1" s="1"/>
  <c r="E8" i="4"/>
  <c r="AE8" i="1" s="1"/>
  <c r="M8" i="4"/>
  <c r="AM8" i="1" s="1"/>
  <c r="I8" i="5"/>
  <c r="AU8" i="1" s="1"/>
  <c r="E8" i="2"/>
  <c r="E8" i="1" s="1"/>
  <c r="M8" i="2"/>
  <c r="M8" i="1" s="1"/>
  <c r="U8" i="2"/>
  <c r="U8" i="1" s="1"/>
  <c r="F8" i="4"/>
  <c r="AF8" i="1" s="1"/>
  <c r="F8" i="5"/>
  <c r="AR8" i="1" s="1"/>
  <c r="N8" i="5"/>
  <c r="AZ8" i="1" s="1"/>
  <c r="H8" i="6"/>
  <c r="BF8" i="1" s="1"/>
  <c r="H8" i="2"/>
  <c r="H8" i="1" s="1"/>
  <c r="P8" i="2"/>
  <c r="P8" i="1" s="1"/>
  <c r="D8" i="3"/>
  <c r="X8" i="1" s="1"/>
  <c r="K8" i="4"/>
  <c r="AK8" i="1" s="1"/>
  <c r="G8" i="5"/>
  <c r="AS8" i="1" s="1"/>
  <c r="O8" i="5"/>
  <c r="BA8" i="1" s="1"/>
  <c r="I8" i="6"/>
  <c r="BG8" i="1" s="1"/>
  <c r="K8" i="2"/>
  <c r="K8" i="1" s="1"/>
  <c r="S8" i="2"/>
  <c r="S8" i="1" s="1"/>
  <c r="E8" i="3"/>
  <c r="Y8" i="1" s="1"/>
  <c r="D8" i="4"/>
  <c r="AD8" i="1" s="1"/>
  <c r="L8" i="4"/>
  <c r="AL8" i="1" s="1"/>
  <c r="H8" i="5"/>
  <c r="AT8" i="1" s="1"/>
  <c r="M8" i="3"/>
  <c r="U8" i="3"/>
  <c r="V8" i="4"/>
  <c r="V8" i="5"/>
  <c r="P8" i="6"/>
  <c r="J8" i="3"/>
  <c r="R8" i="3"/>
  <c r="S8" i="4"/>
  <c r="S8" i="5"/>
  <c r="M8" i="6"/>
  <c r="U8" i="6"/>
  <c r="O8" i="3"/>
  <c r="W8" i="3"/>
  <c r="T8" i="4"/>
  <c r="T8" i="5"/>
  <c r="N8" i="6"/>
  <c r="V8" i="6"/>
  <c r="P8" i="3"/>
  <c r="Q8" i="4"/>
  <c r="Q8" i="5"/>
  <c r="K8" i="6"/>
  <c r="BI8" i="1" s="1"/>
  <c r="S8" i="6"/>
  <c r="E308" i="2"/>
  <c r="E308" i="1"/>
  <c r="I308" i="2"/>
  <c r="I308" i="1" s="1"/>
  <c r="M308" i="2"/>
  <c r="M308" i="1" s="1"/>
  <c r="E308" i="3"/>
  <c r="Y308" i="1" s="1"/>
  <c r="I308" i="3"/>
  <c r="AC308" i="1" s="1"/>
  <c r="M308" i="3"/>
  <c r="Q308" i="3"/>
  <c r="M308" i="4"/>
  <c r="AM308" i="1" s="1"/>
  <c r="Q308" i="4"/>
  <c r="U308" i="4"/>
  <c r="E308" i="5"/>
  <c r="AQ308" i="1" s="1"/>
  <c r="Q308" i="5"/>
  <c r="U308" i="5"/>
  <c r="G308" i="6"/>
  <c r="BE308" i="1" s="1"/>
  <c r="K308" i="6"/>
  <c r="BI308" i="1" s="1"/>
  <c r="O308" i="6"/>
  <c r="J308" i="2"/>
  <c r="J308" i="1" s="1"/>
  <c r="N308" i="2"/>
  <c r="N308" i="1" s="1"/>
  <c r="R308" i="2"/>
  <c r="R308" i="1" s="1"/>
  <c r="V308" i="2"/>
  <c r="V308" i="1" s="1"/>
  <c r="N308" i="3"/>
  <c r="R308" i="3"/>
  <c r="V308" i="3"/>
  <c r="F308" i="4"/>
  <c r="AF308" i="1" s="1"/>
  <c r="J308" i="4"/>
  <c r="AJ308" i="1" s="1"/>
  <c r="V308" i="4"/>
  <c r="F308" i="5"/>
  <c r="AR308" i="1" s="1"/>
  <c r="J308" i="5"/>
  <c r="AV308" i="1" s="1"/>
  <c r="N308" i="5"/>
  <c r="AZ308" i="1" s="1"/>
  <c r="H308" i="6"/>
  <c r="BF308" i="1" s="1"/>
  <c r="L308" i="6"/>
  <c r="P308" i="6"/>
  <c r="T308" i="6"/>
  <c r="G308" i="2"/>
  <c r="G308" i="1" s="1"/>
  <c r="S308" i="2"/>
  <c r="S308" i="1" s="1"/>
  <c r="W308" i="2"/>
  <c r="W308" i="1" s="1"/>
  <c r="G308" i="3"/>
  <c r="AA308" i="1" s="1"/>
  <c r="K308" i="3"/>
  <c r="S308" i="3"/>
  <c r="G308" i="4"/>
  <c r="AG308" i="1" s="1"/>
  <c r="K308" i="4"/>
  <c r="AK308" i="1" s="1"/>
  <c r="O308" i="4"/>
  <c r="AO308" i="1" s="1"/>
  <c r="S308" i="4"/>
  <c r="G308" i="5"/>
  <c r="AS308" i="1" s="1"/>
  <c r="K308" i="5"/>
  <c r="AW308" i="1"/>
  <c r="O308" i="5"/>
  <c r="BA308" i="1" s="1"/>
  <c r="S308" i="5"/>
  <c r="W308" i="5"/>
  <c r="E308" i="6"/>
  <c r="BC308" i="1" s="1"/>
  <c r="M308" i="6"/>
  <c r="Q308" i="6"/>
  <c r="U308" i="6"/>
  <c r="D308" i="2"/>
  <c r="D308" i="1" s="1"/>
  <c r="H308" i="2"/>
  <c r="H308" i="1" s="1"/>
  <c r="L308" i="2"/>
  <c r="L308" i="1" s="1"/>
  <c r="T308" i="2"/>
  <c r="T308" i="1" s="1"/>
  <c r="D308" i="3"/>
  <c r="X308" i="1" s="1"/>
  <c r="H308" i="3"/>
  <c r="AB308" i="1" s="1"/>
  <c r="L308" i="3"/>
  <c r="P308" i="3"/>
  <c r="T308" i="3"/>
  <c r="H308" i="4"/>
  <c r="AH308" i="1" s="1"/>
  <c r="L308" i="4"/>
  <c r="AL308" i="1"/>
  <c r="P308" i="4"/>
  <c r="T308" i="4"/>
  <c r="D308" i="5"/>
  <c r="AP308" i="1" s="1"/>
  <c r="H308" i="5"/>
  <c r="AT308" i="1" s="1"/>
  <c r="P308" i="5"/>
  <c r="T308" i="5"/>
  <c r="F308" i="6"/>
  <c r="BD308" i="1" s="1"/>
  <c r="J308" i="6"/>
  <c r="BH308" i="1" s="1"/>
  <c r="N308" i="6"/>
  <c r="E304" i="2"/>
  <c r="E304" i="1" s="1"/>
  <c r="I304" i="2"/>
  <c r="I304" i="1"/>
  <c r="M304" i="2"/>
  <c r="M304" i="1" s="1"/>
  <c r="Q304" i="2"/>
  <c r="Q304" i="1" s="1"/>
  <c r="U304" i="2"/>
  <c r="U304" i="1"/>
  <c r="E304" i="3"/>
  <c r="Y304" i="1" s="1"/>
  <c r="I304" i="3"/>
  <c r="AC304" i="1" s="1"/>
  <c r="M304" i="3"/>
  <c r="Q304" i="3"/>
  <c r="U304" i="3"/>
  <c r="E304" i="4"/>
  <c r="AE304" i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/>
  <c r="Q304" i="5"/>
  <c r="U304" i="5"/>
  <c r="G304" i="6"/>
  <c r="BE304" i="1" s="1"/>
  <c r="K304" i="6"/>
  <c r="BI304" i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/>
  <c r="J304" i="3"/>
  <c r="N304" i="3"/>
  <c r="R304" i="3"/>
  <c r="V304" i="3"/>
  <c r="F304" i="4"/>
  <c r="AF304" i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/>
  <c r="I296" i="2"/>
  <c r="I296" i="1" s="1"/>
  <c r="M296" i="2"/>
  <c r="M296" i="1" s="1"/>
  <c r="Q296" i="2"/>
  <c r="Q296" i="1"/>
  <c r="U296" i="2"/>
  <c r="U296" i="1" s="1"/>
  <c r="E296" i="3"/>
  <c r="Y296" i="1" s="1"/>
  <c r="I296" i="3"/>
  <c r="AC296" i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/>
  <c r="K234" i="2"/>
  <c r="K234" i="1" s="1"/>
  <c r="O234" i="2"/>
  <c r="O234" i="1" s="1"/>
  <c r="S234" i="2"/>
  <c r="S234" i="1" s="1"/>
  <c r="W234" i="2"/>
  <c r="W234" i="1"/>
  <c r="G234" i="3"/>
  <c r="AA234" i="1" s="1"/>
  <c r="K234" i="3"/>
  <c r="O234" i="3"/>
  <c r="S234" i="3"/>
  <c r="W234" i="3"/>
  <c r="E234" i="4"/>
  <c r="AE234" i="1" s="1"/>
  <c r="I234" i="4"/>
  <c r="AI234" i="1"/>
  <c r="M234" i="4"/>
  <c r="AM234" i="1"/>
  <c r="Q234" i="4"/>
  <c r="U234" i="4"/>
  <c r="G234" i="5"/>
  <c r="AS234" i="1"/>
  <c r="K234" i="5"/>
  <c r="AW234" i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/>
  <c r="J230" i="6"/>
  <c r="BH230" i="1" s="1"/>
  <c r="N230" i="6"/>
  <c r="R230" i="6"/>
  <c r="V230" i="6"/>
  <c r="E230" i="2"/>
  <c r="E230" i="1"/>
  <c r="I230" i="2"/>
  <c r="I230" i="1"/>
  <c r="M230" i="2"/>
  <c r="M230" i="1" s="1"/>
  <c r="Q230" i="2"/>
  <c r="Q230" i="1" s="1"/>
  <c r="U230" i="2"/>
  <c r="U230" i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/>
  <c r="F230" i="3"/>
  <c r="Z230" i="1"/>
  <c r="J230" i="3"/>
  <c r="N230" i="3"/>
  <c r="R230" i="3"/>
  <c r="V230" i="3"/>
  <c r="D230" i="4"/>
  <c r="AD230" i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/>
  <c r="S230" i="2"/>
  <c r="S230" i="1" s="1"/>
  <c r="W230" i="2"/>
  <c r="W230" i="1" s="1"/>
  <c r="G230" i="3"/>
  <c r="AA230" i="1"/>
  <c r="K230" i="3"/>
  <c r="O230" i="3"/>
  <c r="S230" i="3"/>
  <c r="W230" i="3"/>
  <c r="E230" i="4"/>
  <c r="AE230" i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/>
  <c r="L224" i="2"/>
  <c r="L224" i="1" s="1"/>
  <c r="P224" i="2"/>
  <c r="P224" i="1" s="1"/>
  <c r="T224" i="2"/>
  <c r="T224" i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/>
  <c r="F216" i="3"/>
  <c r="Z216" i="1" s="1"/>
  <c r="J216" i="3"/>
  <c r="N216" i="3"/>
  <c r="R216" i="3"/>
  <c r="V216" i="3"/>
  <c r="D216" i="4"/>
  <c r="AD216" i="1" s="1"/>
  <c r="H216" i="4"/>
  <c r="AH216" i="1"/>
  <c r="L216" i="4"/>
  <c r="AL216" i="1" s="1"/>
  <c r="P216" i="4"/>
  <c r="T216" i="4"/>
  <c r="F216" i="5"/>
  <c r="AR216" i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/>
  <c r="Q208" i="2"/>
  <c r="Q208" i="1" s="1"/>
  <c r="U208" i="2"/>
  <c r="U208" i="1" s="1"/>
  <c r="E208" i="3"/>
  <c r="Y208" i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/>
  <c r="J202" i="3"/>
  <c r="N202" i="3"/>
  <c r="R202" i="3"/>
  <c r="V202" i="3"/>
  <c r="D202" i="4"/>
  <c r="AD202" i="1"/>
  <c r="H202" i="4"/>
  <c r="AH202" i="1" s="1"/>
  <c r="T202" i="4"/>
  <c r="F202" i="5"/>
  <c r="AR202" i="1" s="1"/>
  <c r="J202" i="5"/>
  <c r="AV202" i="1" s="1"/>
  <c r="N202" i="5"/>
  <c r="AZ202" i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/>
  <c r="J198" i="3"/>
  <c r="N198" i="3"/>
  <c r="R198" i="3"/>
  <c r="V198" i="3"/>
  <c r="D198" i="4"/>
  <c r="AD198" i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/>
  <c r="K198" i="3"/>
  <c r="O198" i="3"/>
  <c r="S198" i="3"/>
  <c r="W198" i="3"/>
  <c r="E198" i="4"/>
  <c r="AE198" i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/>
  <c r="P198" i="2"/>
  <c r="P198" i="1" s="1"/>
  <c r="T198" i="2"/>
  <c r="T198" i="1" s="1"/>
  <c r="D198" i="3"/>
  <c r="X198" i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/>
  <c r="J194" i="6"/>
  <c r="BH194" i="1" s="1"/>
  <c r="N194" i="6"/>
  <c r="R194" i="6"/>
  <c r="V194" i="6"/>
  <c r="E194" i="2"/>
  <c r="E194" i="1"/>
  <c r="I194" i="2"/>
  <c r="I194" i="1"/>
  <c r="M194" i="2"/>
  <c r="M194" i="1" s="1"/>
  <c r="Q194" i="2"/>
  <c r="Q194" i="1" s="1"/>
  <c r="U194" i="2"/>
  <c r="U194" i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/>
  <c r="R190" i="4"/>
  <c r="V190" i="4"/>
  <c r="D190" i="5"/>
  <c r="AP190" i="1" s="1"/>
  <c r="H190" i="5"/>
  <c r="AT190" i="1" s="1"/>
  <c r="L190" i="5"/>
  <c r="AX190" i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/>
  <c r="P186" i="4"/>
  <c r="T186" i="4"/>
  <c r="F186" i="5"/>
  <c r="AR186" i="1" s="1"/>
  <c r="J186" i="5"/>
  <c r="AV186" i="1" s="1"/>
  <c r="N186" i="5"/>
  <c r="AZ186" i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/>
  <c r="K180" i="3"/>
  <c r="O180" i="3"/>
  <c r="S180" i="3"/>
  <c r="W180" i="3"/>
  <c r="E180" i="4"/>
  <c r="AE180" i="1"/>
  <c r="I180" i="4"/>
  <c r="AI180" i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/>
  <c r="S180" i="4"/>
  <c r="W180" i="4"/>
  <c r="E180" i="5"/>
  <c r="AQ180" i="1" s="1"/>
  <c r="I180" i="5"/>
  <c r="AU180" i="1" s="1"/>
  <c r="M180" i="5"/>
  <c r="AY180" i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/>
  <c r="K172" i="6"/>
  <c r="BI172" i="1" s="1"/>
  <c r="O172" i="6"/>
  <c r="S172" i="6"/>
  <c r="W172" i="6"/>
  <c r="F172" i="2"/>
  <c r="F172" i="1"/>
  <c r="J172" i="2"/>
  <c r="J172" i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/>
  <c r="S168" i="2"/>
  <c r="S168" i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/>
  <c r="I164" i="6"/>
  <c r="BG164" i="1" s="1"/>
  <c r="M164" i="6"/>
  <c r="Q164" i="6"/>
  <c r="U164" i="6"/>
  <c r="D164" i="2"/>
  <c r="D164" i="1"/>
  <c r="H164" i="2"/>
  <c r="H164" i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/>
  <c r="I132" i="3"/>
  <c r="AC132" i="1" s="1"/>
  <c r="M132" i="3"/>
  <c r="Q132" i="3"/>
  <c r="U132" i="3"/>
  <c r="G132" i="4"/>
  <c r="AG132" i="1" s="1"/>
  <c r="K132" i="4"/>
  <c r="AK132" i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/>
  <c r="J128" i="5"/>
  <c r="AV128" i="1" s="1"/>
  <c r="N128" i="5"/>
  <c r="AZ128" i="1" s="1"/>
  <c r="R128" i="5"/>
  <c r="V128" i="5"/>
  <c r="D128" i="6"/>
  <c r="BB128" i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/>
  <c r="N106" i="2"/>
  <c r="N106" i="1" s="1"/>
  <c r="R106" i="2"/>
  <c r="R106" i="1" s="1"/>
  <c r="V106" i="2"/>
  <c r="V106" i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/>
  <c r="L102" i="2"/>
  <c r="L102" i="1" s="1"/>
  <c r="P102" i="2"/>
  <c r="P102" i="1" s="1"/>
  <c r="T102" i="2"/>
  <c r="T102" i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/>
  <c r="U102" i="2"/>
  <c r="U102" i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/>
  <c r="S98" i="2"/>
  <c r="S98" i="1" s="1"/>
  <c r="W98" i="2"/>
  <c r="W98" i="1" s="1"/>
  <c r="F98" i="3"/>
  <c r="Z98" i="1"/>
  <c r="J98" i="3"/>
  <c r="N98" i="3"/>
  <c r="R98" i="3"/>
  <c r="V98" i="3"/>
  <c r="F98" i="4"/>
  <c r="AF98" i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/>
  <c r="Q98" i="2"/>
  <c r="Q98" i="1" s="1"/>
  <c r="U98" i="2"/>
  <c r="U98" i="1" s="1"/>
  <c r="D98" i="3"/>
  <c r="X98" i="1"/>
  <c r="H98" i="3"/>
  <c r="AB98" i="1" s="1"/>
  <c r="L98" i="3"/>
  <c r="P98" i="3"/>
  <c r="T98" i="3"/>
  <c r="D98" i="4"/>
  <c r="AD98" i="1"/>
  <c r="H98" i="4"/>
  <c r="AH98" i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/>
  <c r="J98" i="2"/>
  <c r="J98" i="1" s="1"/>
  <c r="N98" i="2"/>
  <c r="N98" i="1" s="1"/>
  <c r="R98" i="2"/>
  <c r="R98" i="1"/>
  <c r="V98" i="2"/>
  <c r="V98" i="1" s="1"/>
  <c r="E98" i="3"/>
  <c r="Y98" i="1" s="1"/>
  <c r="I98" i="3"/>
  <c r="AC98" i="1"/>
  <c r="M98" i="3"/>
  <c r="Q98" i="3"/>
  <c r="U98" i="3"/>
  <c r="E98" i="4"/>
  <c r="AE98" i="1" s="1"/>
  <c r="I98" i="4"/>
  <c r="AI98" i="1"/>
  <c r="M98" i="4"/>
  <c r="AM98" i="1"/>
  <c r="Q98" i="4"/>
  <c r="U98" i="4"/>
  <c r="E98" i="5"/>
  <c r="AQ98" i="1"/>
  <c r="I98" i="5"/>
  <c r="AU98" i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/>
  <c r="N88" i="2"/>
  <c r="N88" i="1" s="1"/>
  <c r="R88" i="2"/>
  <c r="R88" i="1" s="1"/>
  <c r="V88" i="2"/>
  <c r="V88" i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/>
  <c r="I84" i="6"/>
  <c r="BG84" i="1" s="1"/>
  <c r="M84" i="6"/>
  <c r="Q84" i="6"/>
  <c r="U84" i="6"/>
  <c r="E84" i="2"/>
  <c r="E84" i="1"/>
  <c r="I84" i="2"/>
  <c r="I84" i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/>
  <c r="K84" i="2"/>
  <c r="K84" i="1" s="1"/>
  <c r="O84" i="2"/>
  <c r="O84" i="1" s="1"/>
  <c r="S84" i="2"/>
  <c r="S84" i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/>
  <c r="S80" i="4"/>
  <c r="W80" i="4"/>
  <c r="G80" i="5"/>
  <c r="AS80" i="1" s="1"/>
  <c r="K80" i="5"/>
  <c r="AW80" i="1" s="1"/>
  <c r="O80" i="5"/>
  <c r="BA80" i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/>
  <c r="H80" i="4"/>
  <c r="AH80" i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/>
  <c r="J80" i="2"/>
  <c r="J80" i="1" s="1"/>
  <c r="N80" i="2"/>
  <c r="N80" i="1" s="1"/>
  <c r="R80" i="2"/>
  <c r="R80" i="1"/>
  <c r="V80" i="2"/>
  <c r="V80" i="1" s="1"/>
  <c r="E80" i="3"/>
  <c r="Y80" i="1" s="1"/>
  <c r="I80" i="3"/>
  <c r="AC80" i="1"/>
  <c r="M80" i="3"/>
  <c r="Q80" i="3"/>
  <c r="U80" i="3"/>
  <c r="E80" i="4"/>
  <c r="AE80" i="1" s="1"/>
  <c r="I80" i="4"/>
  <c r="AI80" i="1"/>
  <c r="M80" i="4"/>
  <c r="AM80" i="1"/>
  <c r="Q80" i="4"/>
  <c r="U80" i="4"/>
  <c r="E80" i="5"/>
  <c r="AQ80" i="1"/>
  <c r="I80" i="5"/>
  <c r="AU80" i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/>
  <c r="H66" i="5"/>
  <c r="AT66" i="1" s="1"/>
  <c r="L66" i="5"/>
  <c r="AX66" i="1" s="1"/>
  <c r="P66" i="5"/>
  <c r="T66" i="5"/>
  <c r="F66" i="6"/>
  <c r="BD66" i="1" s="1"/>
  <c r="J66" i="6"/>
  <c r="BH66" i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/>
  <c r="H66" i="6"/>
  <c r="BF66" i="1" s="1"/>
  <c r="L66" i="6"/>
  <c r="P66" i="6"/>
  <c r="T66" i="6"/>
  <c r="D66" i="2"/>
  <c r="D66" i="1"/>
  <c r="H66" i="2"/>
  <c r="H66" i="1"/>
  <c r="L66" i="2"/>
  <c r="L66" i="1"/>
  <c r="P66" i="2"/>
  <c r="P66" i="1"/>
  <c r="T66" i="2"/>
  <c r="T66" i="1"/>
  <c r="G66" i="3"/>
  <c r="AA66" i="1"/>
  <c r="K66" i="3"/>
  <c r="O66" i="3"/>
  <c r="S66" i="3"/>
  <c r="W66" i="3"/>
  <c r="G66" i="4"/>
  <c r="AG66" i="1"/>
  <c r="K66" i="4"/>
  <c r="AK66" i="1"/>
  <c r="O66" i="4"/>
  <c r="AO66" i="1"/>
  <c r="S66" i="4"/>
  <c r="W66" i="4"/>
  <c r="G66" i="5"/>
  <c r="AS66" i="1"/>
  <c r="K66" i="5"/>
  <c r="AW66" i="1"/>
  <c r="O66" i="5"/>
  <c r="BA66" i="1"/>
  <c r="S66" i="5"/>
  <c r="W66" i="5"/>
  <c r="E66" i="6"/>
  <c r="BC66" i="1"/>
  <c r="I66" i="6"/>
  <c r="BG66" i="1"/>
  <c r="M66" i="6"/>
  <c r="Q66" i="6"/>
  <c r="E62" i="2"/>
  <c r="E62" i="1"/>
  <c r="I62" i="2"/>
  <c r="I62" i="1"/>
  <c r="M62" i="2"/>
  <c r="M62" i="1"/>
  <c r="Q62" i="2"/>
  <c r="Q62" i="1"/>
  <c r="U62" i="2"/>
  <c r="U62" i="1"/>
  <c r="D62" i="3"/>
  <c r="X62" i="1"/>
  <c r="H62" i="3"/>
  <c r="AB62" i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/>
  <c r="K62" i="2"/>
  <c r="K62" i="1" s="1"/>
  <c r="O62" i="2"/>
  <c r="O62" i="1" s="1"/>
  <c r="S62" i="2"/>
  <c r="S62" i="1" s="1"/>
  <c r="W62" i="2"/>
  <c r="W62" i="1" s="1"/>
  <c r="F62" i="3"/>
  <c r="Z62" i="1"/>
  <c r="J62" i="3"/>
  <c r="N62" i="3"/>
  <c r="R62" i="3"/>
  <c r="V62" i="3"/>
  <c r="F62" i="4"/>
  <c r="AF62" i="1"/>
  <c r="J62" i="4"/>
  <c r="AJ62" i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/>
  <c r="P62" i="2"/>
  <c r="P62" i="1" s="1"/>
  <c r="T62" i="2"/>
  <c r="T62" i="1" s="1"/>
  <c r="G62" i="3"/>
  <c r="AA62" i="1"/>
  <c r="K62" i="3"/>
  <c r="O62" i="3"/>
  <c r="S62" i="3"/>
  <c r="W62" i="3"/>
  <c r="G62" i="4"/>
  <c r="AG62" i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/>
  <c r="H58" i="2"/>
  <c r="H58" i="1"/>
  <c r="L58" i="2"/>
  <c r="L58" i="1"/>
  <c r="P58" i="2"/>
  <c r="P58" i="1"/>
  <c r="T58" i="2"/>
  <c r="T58" i="1"/>
  <c r="G58" i="3"/>
  <c r="AA58" i="1"/>
  <c r="K58" i="3"/>
  <c r="O58" i="3"/>
  <c r="S58" i="3"/>
  <c r="W58" i="3"/>
  <c r="G58" i="4"/>
  <c r="AG58" i="1"/>
  <c r="K58" i="4"/>
  <c r="AK58" i="1"/>
  <c r="O58" i="4"/>
  <c r="AO58" i="1"/>
  <c r="S58" i="4"/>
  <c r="W58" i="4"/>
  <c r="G58" i="5"/>
  <c r="AS58" i="1"/>
  <c r="K58" i="5"/>
  <c r="AW58" i="1"/>
  <c r="O58" i="5"/>
  <c r="BA58" i="1"/>
  <c r="S58" i="5"/>
  <c r="W58" i="5"/>
  <c r="E58" i="6"/>
  <c r="BC58" i="1"/>
  <c r="I58" i="6"/>
  <c r="BG58" i="1"/>
  <c r="M58" i="6"/>
  <c r="Q58" i="6"/>
  <c r="E54" i="2"/>
  <c r="E54" i="1"/>
  <c r="I54" i="2"/>
  <c r="I54" i="1"/>
  <c r="M54" i="2"/>
  <c r="M54" i="1"/>
  <c r="Q54" i="2"/>
  <c r="Q54" i="1"/>
  <c r="U54" i="2"/>
  <c r="U54" i="1"/>
  <c r="D54" i="3"/>
  <c r="X54" i="1"/>
  <c r="H54" i="3"/>
  <c r="AB54" i="1"/>
  <c r="L54" i="3"/>
  <c r="P54" i="3"/>
  <c r="T54" i="3"/>
  <c r="D54" i="4"/>
  <c r="AD54" i="1" s="1"/>
  <c r="H54" i="4"/>
  <c r="AH54" i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/>
  <c r="S48" i="2"/>
  <c r="S48" i="1" s="1"/>
  <c r="W48" i="2"/>
  <c r="W48" i="1" s="1"/>
  <c r="F48" i="3"/>
  <c r="Z48" i="1"/>
  <c r="J48" i="3"/>
  <c r="N48" i="3"/>
  <c r="R48" i="3"/>
  <c r="V48" i="3"/>
  <c r="F48" i="4"/>
  <c r="AF48" i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/>
  <c r="R48" i="5"/>
  <c r="V48" i="5"/>
  <c r="D48" i="6"/>
  <c r="BB48" i="1" s="1"/>
  <c r="H48" i="6"/>
  <c r="BF48" i="1" s="1"/>
  <c r="L48" i="6"/>
  <c r="P48" i="6"/>
  <c r="T48" i="6"/>
  <c r="D48" i="2"/>
  <c r="D48" i="1"/>
  <c r="H48" i="2"/>
  <c r="H48" i="1"/>
  <c r="L48" i="2"/>
  <c r="L48" i="1"/>
  <c r="P48" i="2"/>
  <c r="P48" i="1"/>
  <c r="T48" i="2"/>
  <c r="T48" i="1"/>
  <c r="G48" i="3"/>
  <c r="AA48" i="1"/>
  <c r="K48" i="3"/>
  <c r="O48" i="3"/>
  <c r="S48" i="3"/>
  <c r="W48" i="3"/>
  <c r="G48" i="4"/>
  <c r="AG48" i="1"/>
  <c r="K48" i="4"/>
  <c r="AK48" i="1"/>
  <c r="O48" i="4"/>
  <c r="AO48" i="1"/>
  <c r="S48" i="4"/>
  <c r="W48" i="4"/>
  <c r="G48" i="5"/>
  <c r="AS48" i="1"/>
  <c r="K48" i="5"/>
  <c r="AW48" i="1"/>
  <c r="O48" i="5"/>
  <c r="BA48" i="1"/>
  <c r="S48" i="5"/>
  <c r="W48" i="5"/>
  <c r="E48" i="6"/>
  <c r="BC48" i="1"/>
  <c r="I48" i="6"/>
  <c r="BG48" i="1"/>
  <c r="M48" i="6"/>
  <c r="Q48" i="6"/>
  <c r="F44" i="2"/>
  <c r="F44" i="1"/>
  <c r="J44" i="2"/>
  <c r="J44" i="1"/>
  <c r="N44" i="2"/>
  <c r="N44" i="1"/>
  <c r="R44" i="2"/>
  <c r="R44" i="1"/>
  <c r="V44" i="2"/>
  <c r="V44" i="1"/>
  <c r="E44" i="3"/>
  <c r="Y44" i="1"/>
  <c r="I44" i="3"/>
  <c r="AC44" i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/>
  <c r="S44" i="2"/>
  <c r="S44" i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/>
  <c r="R40" i="2"/>
  <c r="R40" i="1" s="1"/>
  <c r="V40" i="2"/>
  <c r="V40" i="1" s="1"/>
  <c r="E40" i="3"/>
  <c r="Y40" i="1"/>
  <c r="I40" i="3"/>
  <c r="AC40" i="1" s="1"/>
  <c r="M40" i="3"/>
  <c r="Q40" i="3"/>
  <c r="U40" i="3"/>
  <c r="E40" i="4"/>
  <c r="AE40" i="1"/>
  <c r="I40" i="4"/>
  <c r="AI40" i="1"/>
  <c r="M40" i="4"/>
  <c r="AM40" i="1"/>
  <c r="Q40" i="4"/>
  <c r="U40" i="4"/>
  <c r="E40" i="5"/>
  <c r="AQ40" i="1"/>
  <c r="I40" i="5"/>
  <c r="AU40" i="1"/>
  <c r="M40" i="5"/>
  <c r="AY40" i="1"/>
  <c r="Q40" i="5"/>
  <c r="U40" i="5"/>
  <c r="G40" i="6"/>
  <c r="BE40" i="1"/>
  <c r="K40" i="6"/>
  <c r="BI40" i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/>
  <c r="R36" i="4"/>
  <c r="V36" i="4"/>
  <c r="F36" i="5"/>
  <c r="AR36" i="1" s="1"/>
  <c r="J36" i="5"/>
  <c r="AV36" i="1" s="1"/>
  <c r="N36" i="5"/>
  <c r="AZ36" i="1" s="1"/>
  <c r="R36" i="5"/>
  <c r="V36" i="5"/>
  <c r="D36" i="6"/>
  <c r="BB36" i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/>
  <c r="H36" i="3"/>
  <c r="AB36" i="1" s="1"/>
  <c r="L36" i="3"/>
  <c r="P36" i="3"/>
  <c r="T36" i="3"/>
  <c r="D36" i="4"/>
  <c r="AD36" i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/>
  <c r="Q26" i="4"/>
  <c r="U26" i="4"/>
  <c r="E26" i="5"/>
  <c r="AQ26" i="1"/>
  <c r="I26" i="5"/>
  <c r="AU26" i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/>
  <c r="S18" i="2"/>
  <c r="S18" i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/>
  <c r="H10" i="6"/>
  <c r="BF10" i="1" s="1"/>
  <c r="L10" i="6"/>
  <c r="P10" i="6"/>
  <c r="T10" i="6"/>
  <c r="E10" i="2"/>
  <c r="E10" i="1"/>
  <c r="G10" i="2"/>
  <c r="G10" i="1" s="1"/>
  <c r="I10" i="2"/>
  <c r="I10" i="1" s="1"/>
  <c r="K10" i="2"/>
  <c r="K10" i="1"/>
  <c r="M10" i="2"/>
  <c r="M10" i="1" s="1"/>
  <c r="O10" i="2"/>
  <c r="O10" i="1" s="1"/>
  <c r="Q10" i="2"/>
  <c r="Q10" i="1"/>
  <c r="S10" i="2"/>
  <c r="S10" i="1" s="1"/>
  <c r="U10" i="2"/>
  <c r="U10" i="1" s="1"/>
  <c r="W10" i="2"/>
  <c r="W10" i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/>
  <c r="K4" i="2"/>
  <c r="K4" i="1" s="1"/>
  <c r="O4" i="2"/>
  <c r="O4" i="1" s="1"/>
  <c r="S4" i="2"/>
  <c r="S4" i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/>
  <c r="J4" i="2"/>
  <c r="J4" i="1" s="1"/>
  <c r="N4" i="2"/>
  <c r="N4" i="1" s="1"/>
  <c r="R4" i="2"/>
  <c r="R4" i="1"/>
  <c r="V4" i="2"/>
  <c r="V4" i="1" s="1"/>
  <c r="D4" i="3"/>
  <c r="X4" i="1" s="1"/>
  <c r="H4" i="3"/>
  <c r="AB4" i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/>
  <c r="E14" i="5"/>
  <c r="AQ14" i="1" s="1"/>
  <c r="I14" i="5"/>
  <c r="AU14" i="1" s="1"/>
  <c r="M14" i="5"/>
  <c r="AY14" i="1" s="1"/>
  <c r="G14" i="6"/>
  <c r="BE14" i="1" s="1"/>
  <c r="D14" i="2"/>
  <c r="H14" i="2"/>
  <c r="H14" i="1"/>
  <c r="L14" i="2"/>
  <c r="L14" i="1" s="1"/>
  <c r="P14" i="2"/>
  <c r="P14" i="1" s="1"/>
  <c r="T14" i="2"/>
  <c r="T14" i="1" s="1"/>
  <c r="F14" i="3"/>
  <c r="Z14" i="1"/>
  <c r="D14" i="4"/>
  <c r="AD14" i="1" s="1"/>
  <c r="H14" i="4"/>
  <c r="AH14" i="1" s="1"/>
  <c r="L14" i="4"/>
  <c r="AL14" i="1" s="1"/>
  <c r="F14" i="5"/>
  <c r="AR14" i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/>
  <c r="H32" i="2"/>
  <c r="H32" i="1"/>
  <c r="L32" i="2"/>
  <c r="L32" i="1"/>
  <c r="P32" i="2"/>
  <c r="P32" i="1"/>
  <c r="T32" i="2"/>
  <c r="T32" i="1"/>
  <c r="D32" i="3"/>
  <c r="X32" i="1"/>
  <c r="H32" i="3"/>
  <c r="AB32" i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/>
  <c r="P92" i="2"/>
  <c r="P92" i="1" s="1"/>
  <c r="T92" i="2"/>
  <c r="T92" i="1" s="1"/>
  <c r="F92" i="3"/>
  <c r="Z92" i="1"/>
  <c r="F92" i="4"/>
  <c r="AF92" i="1" s="1"/>
  <c r="J92" i="4"/>
  <c r="AJ92" i="1" s="1"/>
  <c r="N92" i="4"/>
  <c r="AN92" i="1"/>
  <c r="D92" i="5"/>
  <c r="AP92" i="1"/>
  <c r="H92" i="5"/>
  <c r="AT92" i="1"/>
  <c r="L92" i="5"/>
  <c r="AX92" i="1"/>
  <c r="F92" i="6"/>
  <c r="BD92" i="1"/>
  <c r="E92" i="2"/>
  <c r="E92" i="1"/>
  <c r="I92" i="2"/>
  <c r="I92" i="1"/>
  <c r="M92" i="2"/>
  <c r="M92" i="1"/>
  <c r="Q92" i="2"/>
  <c r="Q92" i="1"/>
  <c r="U92" i="2"/>
  <c r="U92" i="1"/>
  <c r="G92" i="3"/>
  <c r="AA92" i="1"/>
  <c r="G92" i="4"/>
  <c r="AG92" i="1"/>
  <c r="K92" i="4"/>
  <c r="AK92" i="1"/>
  <c r="O92" i="4"/>
  <c r="AO92" i="1"/>
  <c r="E92" i="5"/>
  <c r="AQ92" i="1"/>
  <c r="I92" i="5"/>
  <c r="AU92" i="1"/>
  <c r="M92" i="5"/>
  <c r="AY92" i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/>
  <c r="E248" i="3"/>
  <c r="Y248" i="1"/>
  <c r="W248" i="2"/>
  <c r="W248" i="1"/>
  <c r="S248" i="2"/>
  <c r="S248" i="1"/>
  <c r="O248" i="2"/>
  <c r="O248" i="1"/>
  <c r="K248" i="2"/>
  <c r="K248" i="1"/>
  <c r="G248" i="2"/>
  <c r="G248" i="1"/>
  <c r="T248" i="3"/>
  <c r="P248" i="3"/>
  <c r="L248" i="3"/>
  <c r="H248" i="3"/>
  <c r="AB248" i="1" s="1"/>
  <c r="D248" i="3"/>
  <c r="X248" i="1"/>
  <c r="V248" i="2"/>
  <c r="V248" i="1" s="1"/>
  <c r="R248" i="2"/>
  <c r="R248" i="1" s="1"/>
  <c r="N248" i="2"/>
  <c r="N248" i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/>
  <c r="P248" i="2"/>
  <c r="P248" i="1" s="1"/>
  <c r="L248" i="2"/>
  <c r="L248" i="1" s="1"/>
  <c r="H248" i="2"/>
  <c r="H248" i="1"/>
  <c r="D248" i="2"/>
  <c r="D248" i="1" s="1"/>
  <c r="V252" i="6"/>
  <c r="R252" i="6"/>
  <c r="N252" i="6"/>
  <c r="J252" i="6"/>
  <c r="BH252" i="1"/>
  <c r="F252" i="6"/>
  <c r="BD252" i="1"/>
  <c r="T252" i="5"/>
  <c r="P252" i="5"/>
  <c r="L252" i="5"/>
  <c r="AX252" i="1"/>
  <c r="H252" i="5"/>
  <c r="AT252" i="1"/>
  <c r="D252" i="5"/>
  <c r="AP252" i="1"/>
  <c r="U252" i="6"/>
  <c r="Q252" i="6"/>
  <c r="M252" i="6"/>
  <c r="I252" i="6"/>
  <c r="BG252" i="1" s="1"/>
  <c r="E252" i="6"/>
  <c r="BC252" i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/>
  <c r="Q254" i="2"/>
  <c r="Q254" i="1" s="1"/>
  <c r="M254" i="2"/>
  <c r="M254" i="1" s="1"/>
  <c r="I254" i="2"/>
  <c r="I254" i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/>
  <c r="F256" i="6"/>
  <c r="BD256" i="1"/>
  <c r="T256" i="5"/>
  <c r="P256" i="5"/>
  <c r="L256" i="5"/>
  <c r="AX256" i="1"/>
  <c r="H256" i="5"/>
  <c r="AT256" i="1"/>
  <c r="D256" i="5"/>
  <c r="AP256" i="1"/>
  <c r="Q256" i="6"/>
  <c r="M256" i="6"/>
  <c r="I256" i="6"/>
  <c r="BG256" i="1"/>
  <c r="E256" i="6"/>
  <c r="BC256" i="1"/>
  <c r="W256" i="5"/>
  <c r="S256" i="5"/>
  <c r="O256" i="5"/>
  <c r="BA256" i="1"/>
  <c r="K256" i="5"/>
  <c r="AW256" i="1"/>
  <c r="G256" i="5"/>
  <c r="AS256" i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/>
  <c r="D256" i="3"/>
  <c r="X256" i="1" s="1"/>
  <c r="V256" i="2"/>
  <c r="V256" i="1" s="1"/>
  <c r="R256" i="2"/>
  <c r="R256" i="1"/>
  <c r="N256" i="2"/>
  <c r="N256" i="1" s="1"/>
  <c r="J256" i="2"/>
  <c r="J256" i="1" s="1"/>
  <c r="F256" i="2"/>
  <c r="F256" i="1"/>
  <c r="W256" i="3"/>
  <c r="S256" i="3"/>
  <c r="O256" i="3"/>
  <c r="K256" i="3"/>
  <c r="G256" i="3"/>
  <c r="AA256" i="1"/>
  <c r="U256" i="2"/>
  <c r="U256" i="1" s="1"/>
  <c r="Q256" i="2"/>
  <c r="Q256" i="1" s="1"/>
  <c r="M256" i="2"/>
  <c r="M256" i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/>
  <c r="E258" i="3"/>
  <c r="Y258" i="1"/>
  <c r="W258" i="2"/>
  <c r="W258" i="1"/>
  <c r="S258" i="2"/>
  <c r="S258" i="1"/>
  <c r="O258" i="2"/>
  <c r="O258" i="1"/>
  <c r="K258" i="2"/>
  <c r="K258" i="1"/>
  <c r="G258" i="2"/>
  <c r="G258" i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/>
  <c r="M258" i="2"/>
  <c r="M258" i="1" s="1"/>
  <c r="I258" i="2"/>
  <c r="I258" i="1" s="1"/>
  <c r="E258" i="2"/>
  <c r="E258" i="1"/>
  <c r="V258" i="3"/>
  <c r="R258" i="3"/>
  <c r="N258" i="3"/>
  <c r="J258" i="3"/>
  <c r="F258" i="3"/>
  <c r="Z258" i="1"/>
  <c r="T258" i="2"/>
  <c r="T258" i="1" s="1"/>
  <c r="P258" i="2"/>
  <c r="P258" i="1" s="1"/>
  <c r="L258" i="2"/>
  <c r="L258" i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/>
  <c r="L260" i="2"/>
  <c r="L260" i="1" s="1"/>
  <c r="H260" i="2"/>
  <c r="H260" i="1" s="1"/>
  <c r="D260" i="2"/>
  <c r="D260" i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/>
  <c r="G262" i="5"/>
  <c r="AS262" i="1" s="1"/>
  <c r="S262" i="6"/>
  <c r="K262" i="6"/>
  <c r="BI262" i="1"/>
  <c r="V262" i="5"/>
  <c r="R262" i="5"/>
  <c r="N262" i="5"/>
  <c r="AZ262" i="1"/>
  <c r="J262" i="5"/>
  <c r="AV262" i="1"/>
  <c r="F262" i="5"/>
  <c r="AR262" i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/>
  <c r="D262" i="3"/>
  <c r="X262" i="1" s="1"/>
  <c r="U262" i="2"/>
  <c r="U262" i="1" s="1"/>
  <c r="Q262" i="2"/>
  <c r="Q262" i="1"/>
  <c r="M262" i="2"/>
  <c r="M262" i="1" s="1"/>
  <c r="I262" i="2"/>
  <c r="I262" i="1" s="1"/>
  <c r="E262" i="2"/>
  <c r="E262" i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/>
  <c r="O264" i="2"/>
  <c r="O264" i="1" s="1"/>
  <c r="K264" i="2"/>
  <c r="K264" i="1" s="1"/>
  <c r="G264" i="2"/>
  <c r="G264" i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/>
  <c r="M264" i="2"/>
  <c r="M264" i="1" s="1"/>
  <c r="I264" i="2"/>
  <c r="I264" i="1" s="1"/>
  <c r="E264" i="2"/>
  <c r="E264" i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/>
  <c r="E266" i="6"/>
  <c r="BC266" i="1"/>
  <c r="W266" i="6"/>
  <c r="S266" i="6"/>
  <c r="O266" i="6"/>
  <c r="K266" i="6"/>
  <c r="BI266" i="1" s="1"/>
  <c r="G266" i="6"/>
  <c r="BE266" i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/>
  <c r="G268" i="6"/>
  <c r="BE268" i="1"/>
  <c r="J268" i="6"/>
  <c r="BH268" i="1"/>
  <c r="W268" i="5"/>
  <c r="S268" i="5"/>
  <c r="O268" i="5"/>
  <c r="BA268" i="1"/>
  <c r="K268" i="5"/>
  <c r="AW268" i="1"/>
  <c r="G268" i="5"/>
  <c r="AS268" i="1"/>
  <c r="V268" i="6"/>
  <c r="F268" i="6"/>
  <c r="BD268" i="1" s="1"/>
  <c r="V268" i="5"/>
  <c r="R268" i="5"/>
  <c r="N268" i="5"/>
  <c r="AZ268" i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/>
  <c r="J270" i="5"/>
  <c r="AV270" i="1"/>
  <c r="F270" i="5"/>
  <c r="AR270" i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/>
  <c r="J270" i="4"/>
  <c r="AJ270" i="1"/>
  <c r="F270" i="4"/>
  <c r="AF270" i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/>
  <c r="N270" i="2"/>
  <c r="N270" i="1" s="1"/>
  <c r="J270" i="2"/>
  <c r="J270" i="1" s="1"/>
  <c r="F270" i="2"/>
  <c r="F270" i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/>
  <c r="T270" i="2"/>
  <c r="T270" i="1" s="1"/>
  <c r="P270" i="2"/>
  <c r="P270" i="1" s="1"/>
  <c r="L270" i="2"/>
  <c r="L270" i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/>
  <c r="J272" i="5"/>
  <c r="AV272" i="1"/>
  <c r="F272" i="5"/>
  <c r="AR272" i="1"/>
  <c r="J272" i="6"/>
  <c r="BH272" i="1"/>
  <c r="U272" i="5"/>
  <c r="Q272" i="5"/>
  <c r="M272" i="5"/>
  <c r="AY272" i="1"/>
  <c r="I272" i="5"/>
  <c r="AU272" i="1"/>
  <c r="E272" i="5"/>
  <c r="AQ272" i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/>
  <c r="E274" i="6"/>
  <c r="BC274" i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/>
  <c r="U274" i="5"/>
  <c r="Q274" i="5"/>
  <c r="M274" i="5"/>
  <c r="AY274" i="1"/>
  <c r="I274" i="5"/>
  <c r="AU274" i="1"/>
  <c r="E274" i="5"/>
  <c r="AQ274" i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/>
  <c r="P274" i="2"/>
  <c r="P274" i="1" s="1"/>
  <c r="L274" i="2"/>
  <c r="L274" i="1" s="1"/>
  <c r="H274" i="2"/>
  <c r="H274" i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/>
  <c r="J278" i="5"/>
  <c r="AV278" i="1"/>
  <c r="F278" i="5"/>
  <c r="AR278" i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/>
  <c r="U278" i="2"/>
  <c r="U278" i="1" s="1"/>
  <c r="Q278" i="2"/>
  <c r="Q278" i="1" s="1"/>
  <c r="M278" i="2"/>
  <c r="M278" i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/>
  <c r="L278" i="2"/>
  <c r="L278" i="1" s="1"/>
  <c r="H278" i="2"/>
  <c r="H278" i="1" s="1"/>
  <c r="D278" i="2"/>
  <c r="D278" i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/>
  <c r="E280" i="6"/>
  <c r="BC280" i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/>
  <c r="D282" i="2"/>
  <c r="D282" i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/>
  <c r="G284" i="6"/>
  <c r="BE284" i="1" s="1"/>
  <c r="V284" i="6"/>
  <c r="R284" i="6"/>
  <c r="N284" i="6"/>
  <c r="J284" i="6"/>
  <c r="BH284" i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/>
  <c r="K284" i="4"/>
  <c r="AK284" i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/>
  <c r="N284" i="2"/>
  <c r="N284" i="1" s="1"/>
  <c r="J284" i="2"/>
  <c r="J284" i="1" s="1"/>
  <c r="F284" i="2"/>
  <c r="F284" i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/>
  <c r="U286" i="6"/>
  <c r="Q286" i="6"/>
  <c r="M286" i="6"/>
  <c r="I286" i="6"/>
  <c r="BG286" i="1" s="1"/>
  <c r="E286" i="6"/>
  <c r="BC286" i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/>
  <c r="D290" i="2"/>
  <c r="D290" i="1" s="1"/>
  <c r="W290" i="2"/>
  <c r="W290" i="1" s="1"/>
  <c r="S290" i="2"/>
  <c r="S290" i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/>
  <c r="J246" i="5"/>
  <c r="AV246" i="1"/>
  <c r="E246" i="5"/>
  <c r="AQ246" i="1" s="1"/>
  <c r="W246" i="4"/>
  <c r="S246" i="4"/>
  <c r="O246" i="4"/>
  <c r="AO246" i="1" s="1"/>
  <c r="K246" i="4"/>
  <c r="AK246" i="1" s="1"/>
  <c r="G246" i="4"/>
  <c r="AG246" i="1"/>
  <c r="S246" i="5"/>
  <c r="N246" i="5"/>
  <c r="AZ246" i="1" s="1"/>
  <c r="I246" i="5"/>
  <c r="AU246" i="1" s="1"/>
  <c r="V246" i="4"/>
  <c r="R246" i="4"/>
  <c r="N246" i="4"/>
  <c r="AN246" i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/>
  <c r="D246" i="3"/>
  <c r="X246" i="1" s="1"/>
  <c r="V246" i="2"/>
  <c r="V246" i="1" s="1"/>
  <c r="R246" i="2"/>
  <c r="R246" i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/>
  <c r="F250" i="6"/>
  <c r="BD250" i="1"/>
  <c r="T250" i="5"/>
  <c r="P250" i="5"/>
  <c r="L250" i="5"/>
  <c r="AX250" i="1"/>
  <c r="H250" i="5"/>
  <c r="AT250" i="1"/>
  <c r="D250" i="5"/>
  <c r="AP250" i="1" s="1"/>
  <c r="U250" i="6"/>
  <c r="Q250" i="6"/>
  <c r="M250" i="6"/>
  <c r="I250" i="6"/>
  <c r="BG250" i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/>
  <c r="G250" i="6"/>
  <c r="BE250" i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/>
  <c r="F250" i="4"/>
  <c r="AF250" i="1" s="1"/>
  <c r="U250" i="5"/>
  <c r="O250" i="5"/>
  <c r="BA250" i="1"/>
  <c r="J250" i="5"/>
  <c r="AV250" i="1"/>
  <c r="E250" i="5"/>
  <c r="AQ250" i="1" s="1"/>
  <c r="U250" i="4"/>
  <c r="Q250" i="4"/>
  <c r="M250" i="4"/>
  <c r="AM250" i="1" s="1"/>
  <c r="I250" i="4"/>
  <c r="AI250" i="1" s="1"/>
  <c r="E250" i="4"/>
  <c r="AE250" i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/>
  <c r="Q246" i="2"/>
  <c r="Q246" i="1" s="1"/>
  <c r="M248" i="2"/>
  <c r="M248" i="1" s="1"/>
  <c r="I250" i="2"/>
  <c r="I250" i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/>
  <c r="M222" i="4"/>
  <c r="AM222" i="1" s="1"/>
  <c r="Q222" i="4"/>
  <c r="U222" i="4"/>
  <c r="G222" i="5"/>
  <c r="AS222" i="1" s="1"/>
  <c r="K222" i="5"/>
  <c r="AW222" i="1" s="1"/>
  <c r="O222" i="5"/>
  <c r="BA222" i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/>
  <c r="R222" i="2"/>
  <c r="R222" i="1" s="1"/>
  <c r="V222" i="2"/>
  <c r="V222" i="1" s="1"/>
  <c r="D222" i="3"/>
  <c r="X222" i="1"/>
  <c r="H222" i="3"/>
  <c r="AB222" i="1" s="1"/>
  <c r="L222" i="3"/>
  <c r="P222" i="3"/>
  <c r="T222" i="3"/>
  <c r="F222" i="4"/>
  <c r="AF222" i="1"/>
  <c r="J222" i="4"/>
  <c r="AJ222" i="1"/>
  <c r="N222" i="4"/>
  <c r="AN222" i="1" s="1"/>
  <c r="R222" i="4"/>
  <c r="V222" i="4"/>
  <c r="D222" i="5"/>
  <c r="AP222" i="1" s="1"/>
  <c r="H222" i="5"/>
  <c r="AT222" i="1" s="1"/>
  <c r="L222" i="5"/>
  <c r="AX222" i="1"/>
  <c r="P222" i="5"/>
  <c r="T222" i="5"/>
  <c r="F222" i="6"/>
  <c r="BD222" i="1" s="1"/>
  <c r="J222" i="6"/>
  <c r="BH222" i="1" s="1"/>
  <c r="N222" i="6"/>
  <c r="R222" i="6"/>
  <c r="V222" i="6"/>
  <c r="G222" i="2"/>
  <c r="G222" i="1"/>
  <c r="K222" i="2"/>
  <c r="K222" i="1" s="1"/>
  <c r="O222" i="2"/>
  <c r="O222" i="1" s="1"/>
  <c r="S222" i="2"/>
  <c r="S222" i="1"/>
  <c r="W222" i="2"/>
  <c r="W222" i="1" s="1"/>
  <c r="E222" i="3"/>
  <c r="Y222" i="1" s="1"/>
  <c r="I222" i="3"/>
  <c r="AC222" i="1"/>
  <c r="M222" i="3"/>
  <c r="Q222" i="3"/>
  <c r="U222" i="3"/>
  <c r="G222" i="4"/>
  <c r="AG222" i="1" s="1"/>
  <c r="K222" i="4"/>
  <c r="AK222" i="1" s="1"/>
  <c r="O222" i="4"/>
  <c r="AO222" i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/>
  <c r="M200" i="4"/>
  <c r="AM200" i="1"/>
  <c r="Q200" i="4"/>
  <c r="U200" i="4"/>
  <c r="G200" i="5"/>
  <c r="AS200" i="1"/>
  <c r="K200" i="5"/>
  <c r="AW200" i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/>
  <c r="K200" i="4"/>
  <c r="AK200" i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/>
  <c r="N178" i="2"/>
  <c r="N178" i="1" s="1"/>
  <c r="R178" i="2"/>
  <c r="R178" i="1" s="1"/>
  <c r="V178" i="2"/>
  <c r="V178" i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/>
  <c r="S178" i="2"/>
  <c r="S178" i="1" s="1"/>
  <c r="W178" i="2"/>
  <c r="W178" i="1" s="1"/>
  <c r="E178" i="3"/>
  <c r="Y178" i="1"/>
  <c r="I178" i="3"/>
  <c r="AC178" i="1" s="1"/>
  <c r="M178" i="3"/>
  <c r="Q178" i="3"/>
  <c r="U178" i="3"/>
  <c r="G178" i="4"/>
  <c r="AG178" i="1"/>
  <c r="K178" i="4"/>
  <c r="AK178" i="1"/>
  <c r="O178" i="4"/>
  <c r="AO178" i="1"/>
  <c r="S178" i="4"/>
  <c r="W178" i="4"/>
  <c r="E178" i="5"/>
  <c r="AQ178" i="1"/>
  <c r="I178" i="5"/>
  <c r="AU178" i="1"/>
  <c r="M178" i="5"/>
  <c r="AY178" i="1"/>
  <c r="Q178" i="5"/>
  <c r="U178" i="5"/>
  <c r="G178" i="6"/>
  <c r="BE178" i="1"/>
  <c r="K178" i="6"/>
  <c r="BI178" i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/>
  <c r="I178" i="2"/>
  <c r="I178" i="1"/>
  <c r="M178" i="2"/>
  <c r="M178" i="1"/>
  <c r="Q178" i="2"/>
  <c r="Q178" i="1"/>
  <c r="U178" i="2"/>
  <c r="U178" i="1"/>
  <c r="G178" i="3"/>
  <c r="AA178" i="1"/>
  <c r="K178" i="3"/>
  <c r="O178" i="3"/>
  <c r="S178" i="3"/>
  <c r="W178" i="3"/>
  <c r="E178" i="4"/>
  <c r="AE178" i="1"/>
  <c r="I178" i="4"/>
  <c r="AI178" i="1"/>
  <c r="M178" i="4"/>
  <c r="AM178" i="1"/>
  <c r="Q178" i="4"/>
  <c r="U178" i="4"/>
  <c r="G178" i="5"/>
  <c r="AS178" i="1"/>
  <c r="K178" i="5"/>
  <c r="AW178" i="1"/>
  <c r="O178" i="5"/>
  <c r="BA178" i="1"/>
  <c r="S178" i="5"/>
  <c r="W178" i="5"/>
  <c r="E178" i="6"/>
  <c r="BC178" i="1"/>
  <c r="I178" i="6"/>
  <c r="BG178" i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/>
  <c r="N156" i="5"/>
  <c r="AZ156" i="1"/>
  <c r="R156" i="5"/>
  <c r="V156" i="5"/>
  <c r="F158" i="5"/>
  <c r="AR158" i="1"/>
  <c r="J158" i="5"/>
  <c r="AV158" i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/>
  <c r="K156" i="3"/>
  <c r="O156" i="3"/>
  <c r="S156" i="3"/>
  <c r="W156" i="3"/>
  <c r="G158" i="3"/>
  <c r="AA158" i="1"/>
  <c r="K158" i="3"/>
  <c r="O158" i="3"/>
  <c r="S158" i="3"/>
  <c r="W158" i="3"/>
  <c r="E156" i="4"/>
  <c r="AE156" i="1"/>
  <c r="I156" i="4"/>
  <c r="AI156" i="1" s="1"/>
  <c r="M156" i="4"/>
  <c r="AM156" i="1" s="1"/>
  <c r="Q156" i="4"/>
  <c r="U156" i="4"/>
  <c r="E158" i="4"/>
  <c r="AE158" i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/>
  <c r="K158" i="5"/>
  <c r="AW158" i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/>
  <c r="D156" i="3"/>
  <c r="X156" i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/>
  <c r="J158" i="4"/>
  <c r="AJ158" i="1" s="1"/>
  <c r="N158" i="4"/>
  <c r="AN158" i="1" s="1"/>
  <c r="R158" i="4"/>
  <c r="V158" i="4"/>
  <c r="D156" i="5"/>
  <c r="AP156" i="1" s="1"/>
  <c r="H156" i="5"/>
  <c r="AT156" i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/>
  <c r="N156" i="6"/>
  <c r="R156" i="6"/>
  <c r="F158" i="6"/>
  <c r="BD158" i="1"/>
  <c r="J158" i="6"/>
  <c r="BH158" i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/>
  <c r="J90" i="4"/>
  <c r="AJ90" i="1" s="1"/>
  <c r="N90" i="4"/>
  <c r="AN90" i="1" s="1"/>
  <c r="R90" i="4"/>
  <c r="V90" i="4"/>
  <c r="D90" i="5"/>
  <c r="AP90" i="1" s="1"/>
  <c r="H90" i="5"/>
  <c r="AT90" i="1"/>
  <c r="L90" i="5"/>
  <c r="AX90" i="1"/>
  <c r="P90" i="5"/>
  <c r="T90" i="5"/>
  <c r="F90" i="6"/>
  <c r="BD90" i="1"/>
  <c r="J90" i="6"/>
  <c r="BH90" i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/>
  <c r="I90" i="3"/>
  <c r="AC90" i="1" s="1"/>
  <c r="M90" i="3"/>
  <c r="Q90" i="3"/>
  <c r="U90" i="3"/>
  <c r="G90" i="4"/>
  <c r="AG90" i="1"/>
  <c r="K90" i="4"/>
  <c r="AK90" i="1"/>
  <c r="O90" i="4"/>
  <c r="AO90" i="1" s="1"/>
  <c r="S90" i="4"/>
  <c r="W90" i="4"/>
  <c r="E90" i="5"/>
  <c r="AQ90" i="1" s="1"/>
  <c r="I90" i="5"/>
  <c r="AU90" i="1" s="1"/>
  <c r="M90" i="5"/>
  <c r="AY90" i="1"/>
  <c r="Q90" i="5"/>
  <c r="U90" i="5"/>
  <c r="G90" i="6"/>
  <c r="BE90" i="1" s="1"/>
  <c r="K90" i="6"/>
  <c r="BI90" i="1" s="1"/>
  <c r="O90" i="6"/>
  <c r="S90" i="6"/>
  <c r="W90" i="6"/>
  <c r="D90" i="2"/>
  <c r="D90" i="1"/>
  <c r="H90" i="2"/>
  <c r="H90" i="1" s="1"/>
  <c r="L90" i="2"/>
  <c r="L90" i="1" s="1"/>
  <c r="P90" i="2"/>
  <c r="P90" i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/>
  <c r="I68" i="3"/>
  <c r="AC68" i="1"/>
  <c r="M68" i="3"/>
  <c r="Q68" i="3"/>
  <c r="U68" i="3"/>
  <c r="G68" i="4"/>
  <c r="AG68" i="1" s="1"/>
  <c r="K68" i="4"/>
  <c r="AK68" i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/>
  <c r="P68" i="2"/>
  <c r="P68" i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/>
  <c r="J24" i="2"/>
  <c r="J24" i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/>
  <c r="E24" i="3"/>
  <c r="Y24" i="1"/>
  <c r="I24" i="3"/>
  <c r="AC24" i="1" s="1"/>
  <c r="M24" i="3"/>
  <c r="Q24" i="3"/>
  <c r="U24" i="3"/>
  <c r="G24" i="4"/>
  <c r="AG24" i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/>
  <c r="Q24" i="5"/>
  <c r="U24" i="5"/>
  <c r="G24" i="6"/>
  <c r="BE24" i="1" s="1"/>
  <c r="K24" i="6"/>
  <c r="BI24" i="1" s="1"/>
  <c r="O24" i="6"/>
  <c r="S24" i="6"/>
  <c r="W24" i="6"/>
  <c r="D24" i="2"/>
  <c r="D24" i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/>
  <c r="O2" i="2"/>
  <c r="O2" i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/>
  <c r="Q2" i="4"/>
  <c r="U2" i="4"/>
  <c r="G2" i="5"/>
  <c r="AS2" i="1" s="1"/>
  <c r="K2" i="5"/>
  <c r="AW2" i="1"/>
  <c r="O2" i="5"/>
  <c r="BA2" i="1" s="1"/>
  <c r="S2" i="5"/>
  <c r="W2" i="5"/>
  <c r="E2" i="6"/>
  <c r="BC2" i="1" s="1"/>
  <c r="I2" i="6"/>
  <c r="BG2" i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/>
  <c r="N2" i="4"/>
  <c r="AN2" i="1" s="1"/>
  <c r="R2" i="4"/>
  <c r="V2" i="4"/>
  <c r="D2" i="5"/>
  <c r="AP2" i="1"/>
  <c r="H2" i="5"/>
  <c r="AT2" i="1" s="1"/>
  <c r="L2" i="5"/>
  <c r="AX2" i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/>
  <c r="H2" i="6"/>
  <c r="BF2" i="1" s="1"/>
  <c r="L2" i="6"/>
  <c r="P2" i="6"/>
  <c r="D288" i="2"/>
  <c r="D288" i="1" s="1"/>
  <c r="H288" i="2"/>
  <c r="H288" i="1" s="1"/>
  <c r="L288" i="2"/>
  <c r="L288" i="1"/>
  <c r="P288" i="2"/>
  <c r="P288" i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/>
  <c r="R288" i="2"/>
  <c r="R288" i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/>
  <c r="W288" i="2"/>
  <c r="W288" i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E72" i="5" l="1"/>
  <c r="AQ72" i="1" s="1"/>
  <c r="F108" i="2"/>
  <c r="F108" i="1" s="1"/>
  <c r="I94" i="3"/>
  <c r="AC94" i="1" s="1"/>
  <c r="D94" i="4"/>
  <c r="AD94" i="1" s="1"/>
  <c r="E94" i="2"/>
  <c r="E94" i="1" s="1"/>
  <c r="K126" i="4"/>
  <c r="AK126" i="1" s="1"/>
  <c r="H152" i="3"/>
  <c r="AB152" i="1" s="1"/>
  <c r="F140" i="5"/>
  <c r="AR140" i="1" s="1"/>
  <c r="H72" i="6"/>
  <c r="BF72" i="1" s="1"/>
  <c r="K72" i="5"/>
  <c r="AW72" i="1" s="1"/>
  <c r="F72" i="5"/>
  <c r="AR72" i="1" s="1"/>
  <c r="F72" i="6"/>
  <c r="BD72" i="1" s="1"/>
  <c r="N72" i="4"/>
  <c r="AN72" i="1" s="1"/>
  <c r="N72" i="2"/>
  <c r="N72" i="1" s="1"/>
  <c r="W72" i="2"/>
  <c r="W72" i="1" s="1"/>
  <c r="I72" i="3"/>
  <c r="AC72" i="1" s="1"/>
  <c r="J72" i="4"/>
  <c r="AJ72" i="1" s="1"/>
  <c r="H72" i="5"/>
  <c r="AT72" i="1" s="1"/>
  <c r="R72" i="2"/>
  <c r="R72" i="1" s="1"/>
  <c r="D72" i="3"/>
  <c r="X72" i="1" s="1"/>
  <c r="D72" i="6"/>
  <c r="BB72" i="1" s="1"/>
  <c r="G72" i="5"/>
  <c r="AS72" i="1" s="1"/>
  <c r="K72" i="6"/>
  <c r="BI72" i="1" s="1"/>
  <c r="E72" i="3"/>
  <c r="Y72" i="1" s="1"/>
  <c r="F72" i="4"/>
  <c r="AF72" i="1" s="1"/>
  <c r="I72" i="6"/>
  <c r="BG72" i="1" s="1"/>
  <c r="D72" i="5"/>
  <c r="AP72" i="1" s="1"/>
  <c r="D72" i="2"/>
  <c r="D72" i="1" s="1"/>
  <c r="E72" i="2"/>
  <c r="E72" i="1" s="1"/>
  <c r="G72" i="6"/>
  <c r="BE72" i="1" s="1"/>
  <c r="O72" i="4"/>
  <c r="AO72" i="1" s="1"/>
  <c r="M72" i="5"/>
  <c r="AY72" i="1" s="1"/>
  <c r="V72" i="2"/>
  <c r="V72" i="1" s="1"/>
  <c r="H72" i="2"/>
  <c r="H72" i="1" s="1"/>
  <c r="I72" i="2"/>
  <c r="I72" i="1" s="1"/>
  <c r="K72" i="4"/>
  <c r="AK72" i="1" s="1"/>
  <c r="I72" i="5"/>
  <c r="AU72" i="1" s="1"/>
  <c r="E72" i="6"/>
  <c r="BC72" i="1" s="1"/>
  <c r="G72" i="3"/>
  <c r="AA72" i="1" s="1"/>
  <c r="T72" i="2"/>
  <c r="T72" i="1" s="1"/>
  <c r="D72" i="4"/>
  <c r="AD72" i="1" s="1"/>
  <c r="J72" i="5"/>
  <c r="AV72" i="1" s="1"/>
  <c r="J72" i="6"/>
  <c r="BH72" i="1" s="1"/>
  <c r="L72" i="5"/>
  <c r="AX72" i="1" s="1"/>
  <c r="E72" i="4"/>
  <c r="AE72" i="1" s="1"/>
  <c r="J72" i="2"/>
  <c r="J72" i="1" s="1"/>
  <c r="S72" i="2"/>
  <c r="S72" i="1" s="1"/>
  <c r="Q74" i="2"/>
  <c r="Q74" i="1" s="1"/>
  <c r="O74" i="5"/>
  <c r="BA74" i="1" s="1"/>
  <c r="H74" i="2"/>
  <c r="H74" i="1" s="1"/>
  <c r="G74" i="5"/>
  <c r="AS74" i="1" s="1"/>
  <c r="G74" i="6"/>
  <c r="BE74" i="1" s="1"/>
  <c r="E74" i="3"/>
  <c r="Y74" i="1" s="1"/>
  <c r="J74" i="4"/>
  <c r="AJ74" i="1" s="1"/>
  <c r="G74" i="2"/>
  <c r="G74" i="1" s="1"/>
  <c r="P74" i="2"/>
  <c r="P74" i="1" s="1"/>
  <c r="M74" i="4"/>
  <c r="AM74" i="1" s="1"/>
  <c r="O74" i="2"/>
  <c r="O74" i="1" s="1"/>
  <c r="L74" i="4"/>
  <c r="AL74" i="1" s="1"/>
  <c r="J74" i="5"/>
  <c r="AV74" i="1" s="1"/>
  <c r="E74" i="4"/>
  <c r="AE74" i="1" s="1"/>
  <c r="W74" i="2"/>
  <c r="W74" i="1" s="1"/>
  <c r="D74" i="4"/>
  <c r="AD74" i="1" s="1"/>
  <c r="F74" i="6"/>
  <c r="BD74" i="1" s="1"/>
  <c r="E74" i="2"/>
  <c r="E74" i="1" s="1"/>
  <c r="E74" i="5"/>
  <c r="AQ74" i="1" s="1"/>
  <c r="F78" i="6"/>
  <c r="BD78" i="1" s="1"/>
  <c r="I78" i="3"/>
  <c r="AC78" i="1" s="1"/>
  <c r="G78" i="3"/>
  <c r="AA78" i="1" s="1"/>
  <c r="N78" i="2"/>
  <c r="N78" i="1" s="1"/>
  <c r="E78" i="2"/>
  <c r="E78" i="1" s="1"/>
  <c r="E78" i="6"/>
  <c r="BC78" i="1" s="1"/>
  <c r="M78" i="5"/>
  <c r="AY78" i="1" s="1"/>
  <c r="V78" i="2"/>
  <c r="V78" i="1" s="1"/>
  <c r="M78" i="2"/>
  <c r="M78" i="1" s="1"/>
  <c r="K78" i="5"/>
  <c r="AW78" i="1" s="1"/>
  <c r="E78" i="5"/>
  <c r="AQ78" i="1" s="1"/>
  <c r="D78" i="2"/>
  <c r="D78" i="1" s="1"/>
  <c r="L78" i="4"/>
  <c r="AL78" i="1" s="1"/>
  <c r="J78" i="4"/>
  <c r="AJ78" i="1" s="1"/>
  <c r="L78" i="2"/>
  <c r="L78" i="1" s="1"/>
  <c r="D78" i="4"/>
  <c r="AD78" i="1" s="1"/>
  <c r="H78" i="3"/>
  <c r="AB78" i="1" s="1"/>
  <c r="G78" i="6"/>
  <c r="BE78" i="1" s="1"/>
  <c r="K78" i="4"/>
  <c r="AK78" i="1" s="1"/>
  <c r="I78" i="4"/>
  <c r="AI78" i="1" s="1"/>
  <c r="F78" i="2"/>
  <c r="F78" i="1" s="1"/>
  <c r="L86" i="2"/>
  <c r="L86" i="1" s="1"/>
  <c r="G86" i="5"/>
  <c r="AS86" i="1" s="1"/>
  <c r="N86" i="4"/>
  <c r="AN86" i="1" s="1"/>
  <c r="P86" i="2"/>
  <c r="P86" i="1" s="1"/>
  <c r="H86" i="4"/>
  <c r="AH86" i="1" s="1"/>
  <c r="F86" i="4"/>
  <c r="AF86" i="1" s="1"/>
  <c r="F86" i="3"/>
  <c r="Z86" i="1" s="1"/>
  <c r="D86" i="3"/>
  <c r="X86" i="1" s="1"/>
  <c r="J86" i="2"/>
  <c r="J86" i="1" s="1"/>
  <c r="I86" i="2"/>
  <c r="I86" i="1" s="1"/>
  <c r="H86" i="6"/>
  <c r="BF86" i="1" s="1"/>
  <c r="J86" i="5"/>
  <c r="AV86" i="1" s="1"/>
  <c r="H86" i="5"/>
  <c r="AT86" i="1" s="1"/>
  <c r="R86" i="2"/>
  <c r="R86" i="1" s="1"/>
  <c r="Q86" i="2"/>
  <c r="Q86" i="1" s="1"/>
  <c r="K86" i="6"/>
  <c r="BI86" i="1" s="1"/>
  <c r="O86" i="4"/>
  <c r="AO86" i="1" s="1"/>
  <c r="D86" i="2"/>
  <c r="D86" i="1" s="1"/>
  <c r="O86" i="5"/>
  <c r="BA86" i="1" s="1"/>
  <c r="I86" i="5"/>
  <c r="AU86" i="1" s="1"/>
  <c r="S86" i="2"/>
  <c r="S86" i="1" s="1"/>
  <c r="M94" i="2"/>
  <c r="M94" i="1" s="1"/>
  <c r="H94" i="3"/>
  <c r="AB94" i="1" s="1"/>
  <c r="K94" i="5"/>
  <c r="AW94" i="1" s="1"/>
  <c r="G94" i="6"/>
  <c r="BE94" i="1" s="1"/>
  <c r="O94" i="4"/>
  <c r="AO94" i="1" s="1"/>
  <c r="G94" i="2"/>
  <c r="G94" i="1" s="1"/>
  <c r="J94" i="6"/>
  <c r="BH94" i="1" s="1"/>
  <c r="D94" i="3"/>
  <c r="X94" i="1" s="1"/>
  <c r="L94" i="5"/>
  <c r="AX94" i="1" s="1"/>
  <c r="E94" i="4"/>
  <c r="AE94" i="1" s="1"/>
  <c r="G94" i="5"/>
  <c r="AS94" i="1" s="1"/>
  <c r="K94" i="4"/>
  <c r="AK94" i="1" s="1"/>
  <c r="K94" i="2"/>
  <c r="K94" i="1" s="1"/>
  <c r="Q94" i="2"/>
  <c r="Q94" i="1" s="1"/>
  <c r="F94" i="6"/>
  <c r="BD94" i="1" s="1"/>
  <c r="N94" i="4"/>
  <c r="AN94" i="1" s="1"/>
  <c r="G94" i="4"/>
  <c r="AG94" i="1" s="1"/>
  <c r="F94" i="2"/>
  <c r="F94" i="1" s="1"/>
  <c r="D94" i="2"/>
  <c r="D94" i="1" s="1"/>
  <c r="J94" i="4"/>
  <c r="AJ94" i="1" s="1"/>
  <c r="D94" i="5"/>
  <c r="AP94" i="1" s="1"/>
  <c r="H94" i="6"/>
  <c r="BF94" i="1" s="1"/>
  <c r="F94" i="3"/>
  <c r="Z94" i="1" s="1"/>
  <c r="N94" i="5"/>
  <c r="AZ94" i="1" s="1"/>
  <c r="J94" i="2"/>
  <c r="J94" i="1" s="1"/>
  <c r="O94" i="2"/>
  <c r="O94" i="1" s="1"/>
  <c r="H94" i="2"/>
  <c r="H94" i="1" s="1"/>
  <c r="F94" i="4"/>
  <c r="AF94" i="1" s="1"/>
  <c r="D94" i="6"/>
  <c r="BB94" i="1" s="1"/>
  <c r="L94" i="4"/>
  <c r="AL94" i="1" s="1"/>
  <c r="J94" i="5"/>
  <c r="AV94" i="1" s="1"/>
  <c r="N94" i="2"/>
  <c r="N94" i="1" s="1"/>
  <c r="T94" i="2"/>
  <c r="T94" i="1" s="1"/>
  <c r="I94" i="2"/>
  <c r="I94" i="1" s="1"/>
  <c r="E94" i="5"/>
  <c r="AQ94" i="1" s="1"/>
  <c r="I94" i="4"/>
  <c r="AI94" i="1" s="1"/>
  <c r="O94" i="5"/>
  <c r="BA94" i="1" s="1"/>
  <c r="K94" i="6"/>
  <c r="BI94" i="1" s="1"/>
  <c r="E94" i="3"/>
  <c r="Y94" i="1" s="1"/>
  <c r="W96" i="2"/>
  <c r="W96" i="1" s="1"/>
  <c r="D96" i="2"/>
  <c r="D96" i="1" s="1"/>
  <c r="J96" i="6"/>
  <c r="BH96" i="1" s="1"/>
  <c r="T96" i="5"/>
  <c r="O96" i="5"/>
  <c r="BA96" i="1" s="1"/>
  <c r="J96" i="5"/>
  <c r="AV96" i="1" s="1"/>
  <c r="R96" i="2"/>
  <c r="R96" i="1" s="1"/>
  <c r="L96" i="2"/>
  <c r="L96" i="1" s="1"/>
  <c r="Q96" i="5"/>
  <c r="G96" i="5"/>
  <c r="AS96" i="1" s="1"/>
  <c r="S96" i="4"/>
  <c r="T96" i="2"/>
  <c r="T96" i="1" s="1"/>
  <c r="E96" i="5"/>
  <c r="AQ96" i="1" s="1"/>
  <c r="Q96" i="4"/>
  <c r="L96" i="4"/>
  <c r="AL96" i="1" s="1"/>
  <c r="G96" i="4"/>
  <c r="AG96" i="1" s="1"/>
  <c r="E96" i="2"/>
  <c r="E96" i="1" s="1"/>
  <c r="N96" i="4"/>
  <c r="AN96" i="1" s="1"/>
  <c r="E96" i="4"/>
  <c r="AE96" i="1" s="1"/>
  <c r="D96" i="4"/>
  <c r="AD96" i="1" s="1"/>
  <c r="I96" i="3"/>
  <c r="AC96" i="1" s="1"/>
  <c r="M96" i="2"/>
  <c r="M96" i="1" s="1"/>
  <c r="F96" i="4"/>
  <c r="AF96" i="1" s="1"/>
  <c r="K96" i="3"/>
  <c r="J96" i="3"/>
  <c r="K96" i="2"/>
  <c r="K96" i="1" s="1"/>
  <c r="I96" i="6"/>
  <c r="BG96" i="1" s="1"/>
  <c r="D96" i="6"/>
  <c r="BB96" i="1" s="1"/>
  <c r="R96" i="5"/>
  <c r="J96" i="2"/>
  <c r="J96" i="1" s="1"/>
  <c r="P100" i="2"/>
  <c r="P100" i="1" s="1"/>
  <c r="N100" i="4"/>
  <c r="AN100" i="1" s="1"/>
  <c r="T104" i="2"/>
  <c r="T104" i="1" s="1"/>
  <c r="M104" i="2"/>
  <c r="M104" i="1" s="1"/>
  <c r="I104" i="6"/>
  <c r="BG104" i="1" s="1"/>
  <c r="J104" i="4"/>
  <c r="AJ104" i="1" s="1"/>
  <c r="M104" i="4"/>
  <c r="AM104" i="1" s="1"/>
  <c r="L104" i="4"/>
  <c r="AL104" i="1" s="1"/>
  <c r="G104" i="2"/>
  <c r="G104" i="1" s="1"/>
  <c r="Q104" i="2"/>
  <c r="Q104" i="1" s="1"/>
  <c r="D104" i="6"/>
  <c r="BB104" i="1" s="1"/>
  <c r="E104" i="6"/>
  <c r="BC104" i="1" s="1"/>
  <c r="F104" i="4"/>
  <c r="AF104" i="1" s="1"/>
  <c r="I104" i="4"/>
  <c r="AI104" i="1" s="1"/>
  <c r="H104" i="4"/>
  <c r="AH104" i="1" s="1"/>
  <c r="O104" i="4"/>
  <c r="AO104" i="1" s="1"/>
  <c r="F104" i="2"/>
  <c r="F104" i="1" s="1"/>
  <c r="K104" i="2"/>
  <c r="K104" i="1" s="1"/>
  <c r="E104" i="4"/>
  <c r="AE104" i="1" s="1"/>
  <c r="D104" i="4"/>
  <c r="AD104" i="1" s="1"/>
  <c r="K104" i="4"/>
  <c r="AK104" i="1" s="1"/>
  <c r="J104" i="2"/>
  <c r="J104" i="1" s="1"/>
  <c r="O104" i="2"/>
  <c r="O104" i="1" s="1"/>
  <c r="K104" i="6"/>
  <c r="BI104" i="1" s="1"/>
  <c r="M104" i="5"/>
  <c r="AY104" i="1" s="1"/>
  <c r="H104" i="3"/>
  <c r="AB104" i="1" s="1"/>
  <c r="G104" i="3"/>
  <c r="AA104" i="1" s="1"/>
  <c r="G104" i="4"/>
  <c r="AG104" i="1" s="1"/>
  <c r="N104" i="2"/>
  <c r="N104" i="1" s="1"/>
  <c r="S104" i="2"/>
  <c r="S104" i="1" s="1"/>
  <c r="D104" i="2"/>
  <c r="D104" i="1" s="1"/>
  <c r="G104" i="6"/>
  <c r="BE104" i="1" s="1"/>
  <c r="I104" i="5"/>
  <c r="AU104" i="1" s="1"/>
  <c r="D104" i="3"/>
  <c r="X104" i="1" s="1"/>
  <c r="O104" i="5"/>
  <c r="BA104" i="1" s="1"/>
  <c r="F104" i="3"/>
  <c r="Z104" i="1" s="1"/>
  <c r="R104" i="2"/>
  <c r="R104" i="1" s="1"/>
  <c r="P104" i="2"/>
  <c r="P104" i="1" s="1"/>
  <c r="I104" i="2"/>
  <c r="I104" i="1" s="1"/>
  <c r="H104" i="6"/>
  <c r="BF104" i="1" s="1"/>
  <c r="N104" i="4"/>
  <c r="AN104" i="1" s="1"/>
  <c r="D104" i="5"/>
  <c r="AP104" i="1" s="1"/>
  <c r="F104" i="5"/>
  <c r="AR104" i="1" s="1"/>
  <c r="O108" i="2"/>
  <c r="O108" i="1" s="1"/>
  <c r="I108" i="5"/>
  <c r="AU108" i="1" s="1"/>
  <c r="D108" i="4"/>
  <c r="AD108" i="1" s="1"/>
  <c r="J108" i="5"/>
  <c r="AV108" i="1" s="1"/>
  <c r="I108" i="3"/>
  <c r="AC108" i="1" s="1"/>
  <c r="N108" i="2"/>
  <c r="N108" i="1" s="1"/>
  <c r="S108" i="2"/>
  <c r="S108" i="1" s="1"/>
  <c r="D108" i="2"/>
  <c r="D108" i="1" s="1"/>
  <c r="H108" i="6"/>
  <c r="BF108" i="1" s="1"/>
  <c r="J108" i="6"/>
  <c r="BH108" i="1" s="1"/>
  <c r="H108" i="3"/>
  <c r="AB108" i="1" s="1"/>
  <c r="M108" i="4"/>
  <c r="AM108" i="1" s="1"/>
  <c r="O108" i="5"/>
  <c r="BA108" i="1" s="1"/>
  <c r="F108" i="5"/>
  <c r="AR108" i="1" s="1"/>
  <c r="E108" i="3"/>
  <c r="Y108" i="1" s="1"/>
  <c r="R108" i="2"/>
  <c r="R108" i="1" s="1"/>
  <c r="W108" i="2"/>
  <c r="W108" i="1" s="1"/>
  <c r="H108" i="2"/>
  <c r="H108" i="1" s="1"/>
  <c r="E108" i="2"/>
  <c r="E108" i="1" s="1"/>
  <c r="F108" i="6"/>
  <c r="BD108" i="1" s="1"/>
  <c r="E108" i="5"/>
  <c r="AQ108" i="1" s="1"/>
  <c r="I108" i="4"/>
  <c r="AI108" i="1" s="1"/>
  <c r="V108" i="2"/>
  <c r="V108" i="1" s="1"/>
  <c r="L108" i="2"/>
  <c r="L108" i="1" s="1"/>
  <c r="I108" i="2"/>
  <c r="I108" i="1" s="1"/>
  <c r="D108" i="6"/>
  <c r="BB108" i="1" s="1"/>
  <c r="D108" i="3"/>
  <c r="X108" i="1" s="1"/>
  <c r="K108" i="5"/>
  <c r="AW108" i="1" s="1"/>
  <c r="O108" i="4"/>
  <c r="AO108" i="1" s="1"/>
  <c r="P108" i="2"/>
  <c r="P108" i="1" s="1"/>
  <c r="M108" i="2"/>
  <c r="M108" i="1" s="1"/>
  <c r="I108" i="6"/>
  <c r="BG108" i="1" s="1"/>
  <c r="N108" i="4"/>
  <c r="AN108" i="1" s="1"/>
  <c r="E108" i="4"/>
  <c r="AE108" i="1" s="1"/>
  <c r="G108" i="5"/>
  <c r="AS108" i="1" s="1"/>
  <c r="F108" i="3"/>
  <c r="Z108" i="1" s="1"/>
  <c r="K108" i="2"/>
  <c r="K108" i="1" s="1"/>
  <c r="G108" i="6"/>
  <c r="BE108" i="1" s="1"/>
  <c r="M108" i="5"/>
  <c r="AY108" i="1" s="1"/>
  <c r="D108" i="5"/>
  <c r="AP108" i="1" s="1"/>
  <c r="G108" i="3"/>
  <c r="AA108" i="1" s="1"/>
  <c r="H108" i="4"/>
  <c r="AH108" i="1" s="1"/>
  <c r="N108" i="5"/>
  <c r="AZ108" i="1" s="1"/>
  <c r="J108" i="2"/>
  <c r="J108" i="1" s="1"/>
  <c r="P116" i="2"/>
  <c r="P116" i="1" s="1"/>
  <c r="F116" i="4"/>
  <c r="AF116" i="1" s="1"/>
  <c r="E116" i="4"/>
  <c r="AE116" i="1" s="1"/>
  <c r="E116" i="6"/>
  <c r="BC116" i="1" s="1"/>
  <c r="N116" i="5"/>
  <c r="AZ116" i="1" s="1"/>
  <c r="J116" i="2"/>
  <c r="J116" i="1" s="1"/>
  <c r="L116" i="4"/>
  <c r="AL116" i="1" s="1"/>
  <c r="N118" i="5"/>
  <c r="AZ118" i="1" s="1"/>
  <c r="L118" i="5"/>
  <c r="AX118" i="1" s="1"/>
  <c r="K118" i="5"/>
  <c r="AW118" i="1" s="1"/>
  <c r="H118" i="3"/>
  <c r="AB118" i="1" s="1"/>
  <c r="K118" i="6"/>
  <c r="BI118" i="1" s="1"/>
  <c r="J118" i="4"/>
  <c r="AJ118" i="1" s="1"/>
  <c r="F118" i="2"/>
  <c r="F118" i="1" s="1"/>
  <c r="D118" i="6"/>
  <c r="BB118" i="1" s="1"/>
  <c r="O122" i="2"/>
  <c r="O122" i="1" s="1"/>
  <c r="M122" i="2"/>
  <c r="M122" i="1" s="1"/>
  <c r="K122" i="5"/>
  <c r="AW122" i="1" s="1"/>
  <c r="F122" i="5"/>
  <c r="AR122" i="1" s="1"/>
  <c r="I122" i="5"/>
  <c r="AU122" i="1" s="1"/>
  <c r="L122" i="5"/>
  <c r="AX122" i="1" s="1"/>
  <c r="S122" i="2"/>
  <c r="S122" i="1" s="1"/>
  <c r="Q122" i="2"/>
  <c r="Q122" i="1" s="1"/>
  <c r="F122" i="3"/>
  <c r="Z122" i="1" s="1"/>
  <c r="G122" i="5"/>
  <c r="AS122" i="1" s="1"/>
  <c r="I122" i="3"/>
  <c r="AC122" i="1" s="1"/>
  <c r="E122" i="5"/>
  <c r="AQ122" i="1" s="1"/>
  <c r="H122" i="5"/>
  <c r="AT122" i="1" s="1"/>
  <c r="W122" i="2"/>
  <c r="W122" i="1" s="1"/>
  <c r="D122" i="2"/>
  <c r="D122" i="1" s="1"/>
  <c r="L122" i="4"/>
  <c r="AL122" i="1" s="1"/>
  <c r="U122" i="2"/>
  <c r="U122" i="1" s="1"/>
  <c r="H122" i="6"/>
  <c r="BF122" i="1" s="1"/>
  <c r="J122" i="6"/>
  <c r="BH122" i="1" s="1"/>
  <c r="E122" i="3"/>
  <c r="Y122" i="1" s="1"/>
  <c r="H122" i="3"/>
  <c r="AB122" i="1" s="1"/>
  <c r="D122" i="5"/>
  <c r="AP122" i="1" s="1"/>
  <c r="L122" i="2"/>
  <c r="L122" i="1" s="1"/>
  <c r="D122" i="6"/>
  <c r="BB122" i="1" s="1"/>
  <c r="K122" i="4"/>
  <c r="AK122" i="1" s="1"/>
  <c r="F122" i="6"/>
  <c r="BD122" i="1" s="1"/>
  <c r="N122" i="4"/>
  <c r="AN122" i="1" s="1"/>
  <c r="G122" i="3"/>
  <c r="AA122" i="1" s="1"/>
  <c r="K122" i="2"/>
  <c r="K122" i="1" s="1"/>
  <c r="J122" i="5"/>
  <c r="AV122" i="1" s="1"/>
  <c r="M122" i="5"/>
  <c r="AY122" i="1" s="1"/>
  <c r="R122" i="2"/>
  <c r="R122" i="1" s="1"/>
  <c r="G122" i="2"/>
  <c r="G122" i="1" s="1"/>
  <c r="I122" i="6"/>
  <c r="BG122" i="1" s="1"/>
  <c r="O122" i="4"/>
  <c r="AO122" i="1" s="1"/>
  <c r="V122" i="2"/>
  <c r="V122" i="1" s="1"/>
  <c r="G122" i="4"/>
  <c r="AG122" i="1" s="1"/>
  <c r="J122" i="4"/>
  <c r="AJ122" i="1" s="1"/>
  <c r="M122" i="4"/>
  <c r="AM122" i="1" s="1"/>
  <c r="F122" i="4"/>
  <c r="AF122" i="1" s="1"/>
  <c r="I122" i="4"/>
  <c r="AI122" i="1" s="1"/>
  <c r="H122" i="4"/>
  <c r="AH122" i="1" s="1"/>
  <c r="O122" i="5"/>
  <c r="BA122" i="1" s="1"/>
  <c r="E122" i="4"/>
  <c r="AE122" i="1" s="1"/>
  <c r="T122" i="2"/>
  <c r="T122" i="1" s="1"/>
  <c r="I122" i="2"/>
  <c r="I122" i="1" s="1"/>
  <c r="K122" i="6"/>
  <c r="BI122" i="1" s="1"/>
  <c r="N122" i="5"/>
  <c r="AZ122" i="1" s="1"/>
  <c r="N122" i="2"/>
  <c r="N122" i="1" s="1"/>
  <c r="H126" i="2"/>
  <c r="H126" i="1" s="1"/>
  <c r="L126" i="2"/>
  <c r="L126" i="1" s="1"/>
  <c r="P126" i="2"/>
  <c r="P126" i="1" s="1"/>
  <c r="K126" i="2"/>
  <c r="K126" i="1" s="1"/>
  <c r="I126" i="2"/>
  <c r="I126" i="1" s="1"/>
  <c r="W126" i="2"/>
  <c r="W126" i="1" s="1"/>
  <c r="D126" i="2"/>
  <c r="D126" i="1" s="1"/>
  <c r="E126" i="2"/>
  <c r="E126" i="1" s="1"/>
  <c r="D126" i="5"/>
  <c r="AP126" i="1" s="1"/>
  <c r="I126" i="6"/>
  <c r="BG126" i="1" s="1"/>
  <c r="J126" i="5"/>
  <c r="AV126" i="1" s="1"/>
  <c r="H126" i="3"/>
  <c r="AB126" i="1" s="1"/>
  <c r="T126" i="2"/>
  <c r="T126" i="1" s="1"/>
  <c r="M126" i="2"/>
  <c r="M126" i="1" s="1"/>
  <c r="H126" i="6"/>
  <c r="BF126" i="1" s="1"/>
  <c r="M126" i="5"/>
  <c r="AY126" i="1" s="1"/>
  <c r="D126" i="4"/>
  <c r="AD126" i="1" s="1"/>
  <c r="F126" i="5"/>
  <c r="AR126" i="1" s="1"/>
  <c r="D126" i="3"/>
  <c r="X126" i="1" s="1"/>
  <c r="G126" i="2"/>
  <c r="G126" i="1" s="1"/>
  <c r="G126" i="3"/>
  <c r="AA126" i="1" s="1"/>
  <c r="Q126" i="2"/>
  <c r="Q126" i="1" s="1"/>
  <c r="D126" i="6"/>
  <c r="BB126" i="1" s="1"/>
  <c r="I126" i="5"/>
  <c r="AU126" i="1" s="1"/>
  <c r="M126" i="4"/>
  <c r="AM126" i="1" s="1"/>
  <c r="O126" i="5"/>
  <c r="BA126" i="1" s="1"/>
  <c r="F126" i="2"/>
  <c r="F126" i="1" s="1"/>
  <c r="O126" i="2"/>
  <c r="O126" i="1" s="1"/>
  <c r="U126" i="2"/>
  <c r="U126" i="1" s="1"/>
  <c r="E126" i="5"/>
  <c r="AQ126" i="1" s="1"/>
  <c r="I126" i="4"/>
  <c r="AI126" i="1" s="1"/>
  <c r="K126" i="5"/>
  <c r="AW126" i="1" s="1"/>
  <c r="I126" i="3"/>
  <c r="AC126" i="1" s="1"/>
  <c r="O126" i="4"/>
  <c r="AO126" i="1" s="1"/>
  <c r="J126" i="2"/>
  <c r="J126" i="1" s="1"/>
  <c r="S126" i="2"/>
  <c r="S126" i="1" s="1"/>
  <c r="F126" i="4"/>
  <c r="AF126" i="1" s="1"/>
  <c r="K126" i="6"/>
  <c r="BI126" i="1" s="1"/>
  <c r="G126" i="5"/>
  <c r="AS126" i="1" s="1"/>
  <c r="E126" i="3"/>
  <c r="Y126" i="1" s="1"/>
  <c r="N126" i="2"/>
  <c r="N126" i="1" s="1"/>
  <c r="F126" i="6"/>
  <c r="BD126" i="1" s="1"/>
  <c r="H126" i="5"/>
  <c r="AT126" i="1" s="1"/>
  <c r="F126" i="3"/>
  <c r="Z126" i="1" s="1"/>
  <c r="H126" i="4"/>
  <c r="AH126" i="1" s="1"/>
  <c r="N126" i="5"/>
  <c r="AZ126" i="1" s="1"/>
  <c r="N126" i="4"/>
  <c r="AN126" i="1" s="1"/>
  <c r="G130" i="2"/>
  <c r="G130" i="1" s="1"/>
  <c r="N130" i="4"/>
  <c r="AN130" i="1" s="1"/>
  <c r="T130" i="2"/>
  <c r="T130" i="1" s="1"/>
  <c r="E130" i="2"/>
  <c r="E130" i="1" s="1"/>
  <c r="K130" i="2"/>
  <c r="K130" i="1" s="1"/>
  <c r="I130" i="2"/>
  <c r="I130" i="1" s="1"/>
  <c r="O130" i="2"/>
  <c r="O130" i="1" s="1"/>
  <c r="M130" i="2"/>
  <c r="M130" i="1" s="1"/>
  <c r="W130" i="2"/>
  <c r="W130" i="1" s="1"/>
  <c r="D130" i="2"/>
  <c r="D130" i="1" s="1"/>
  <c r="U130" i="2"/>
  <c r="U130" i="1" s="1"/>
  <c r="F130" i="4"/>
  <c r="AF130" i="1" s="1"/>
  <c r="F130" i="6"/>
  <c r="BD130" i="1" s="1"/>
  <c r="H130" i="5"/>
  <c r="AT130" i="1" s="1"/>
  <c r="G130" i="5"/>
  <c r="AS130" i="1" s="1"/>
  <c r="J130" i="2"/>
  <c r="J130" i="1" s="1"/>
  <c r="J130" i="4"/>
  <c r="AJ130" i="1" s="1"/>
  <c r="G130" i="3"/>
  <c r="AA130" i="1" s="1"/>
  <c r="D130" i="5"/>
  <c r="AP130" i="1" s="1"/>
  <c r="I130" i="3"/>
  <c r="AC130" i="1" s="1"/>
  <c r="H130" i="3"/>
  <c r="AB130" i="1" s="1"/>
  <c r="N130" i="2"/>
  <c r="N130" i="1" s="1"/>
  <c r="H130" i="2"/>
  <c r="H130" i="1" s="1"/>
  <c r="K130" i="6"/>
  <c r="BI130" i="1" s="1"/>
  <c r="M130" i="5"/>
  <c r="AY130" i="1" s="1"/>
  <c r="E130" i="3"/>
  <c r="Y130" i="1" s="1"/>
  <c r="O130" i="4"/>
  <c r="AO130" i="1" s="1"/>
  <c r="D130" i="3"/>
  <c r="X130" i="1" s="1"/>
  <c r="L130" i="2"/>
  <c r="L130" i="1" s="1"/>
  <c r="G130" i="6"/>
  <c r="BE130" i="1" s="1"/>
  <c r="I130" i="5"/>
  <c r="AU130" i="1" s="1"/>
  <c r="F130" i="3"/>
  <c r="Z130" i="1" s="1"/>
  <c r="L130" i="4"/>
  <c r="AL130" i="1" s="1"/>
  <c r="R130" i="2"/>
  <c r="R130" i="1" s="1"/>
  <c r="P130" i="2"/>
  <c r="P130" i="1" s="1"/>
  <c r="Q130" i="2"/>
  <c r="Q130" i="1" s="1"/>
  <c r="E130" i="5"/>
  <c r="AQ130" i="1" s="1"/>
  <c r="M130" i="4"/>
  <c r="AM130" i="1" s="1"/>
  <c r="H130" i="4"/>
  <c r="AH130" i="1" s="1"/>
  <c r="K130" i="4"/>
  <c r="AK130" i="1" s="1"/>
  <c r="V130" i="2"/>
  <c r="V130" i="1" s="1"/>
  <c r="J130" i="6"/>
  <c r="BH130" i="1" s="1"/>
  <c r="L130" i="5"/>
  <c r="AX130" i="1" s="1"/>
  <c r="K130" i="5"/>
  <c r="AW130" i="1" s="1"/>
  <c r="F130" i="5"/>
  <c r="AR130" i="1" s="1"/>
  <c r="F130" i="2"/>
  <c r="F130" i="1" s="1"/>
  <c r="E138" i="5"/>
  <c r="AQ138" i="1" s="1"/>
  <c r="D138" i="5"/>
  <c r="AP138" i="1" s="1"/>
  <c r="J138" i="4"/>
  <c r="AJ138" i="1" s="1"/>
  <c r="E138" i="4"/>
  <c r="AE138" i="1" s="1"/>
  <c r="O138" i="2"/>
  <c r="O138" i="1" s="1"/>
  <c r="I138" i="2"/>
  <c r="I138" i="1" s="1"/>
  <c r="J138" i="2"/>
  <c r="J138" i="1" s="1"/>
  <c r="I138" i="3"/>
  <c r="AC138" i="1" s="1"/>
  <c r="H138" i="6"/>
  <c r="BF138" i="1" s="1"/>
  <c r="F138" i="4"/>
  <c r="AF138" i="1" s="1"/>
  <c r="N138" i="5"/>
  <c r="AZ138" i="1" s="1"/>
  <c r="S138" i="2"/>
  <c r="S138" i="1" s="1"/>
  <c r="M138" i="2"/>
  <c r="M138" i="1" s="1"/>
  <c r="N138" i="2"/>
  <c r="N138" i="1" s="1"/>
  <c r="D138" i="6"/>
  <c r="BB138" i="1" s="1"/>
  <c r="K138" i="6"/>
  <c r="BI138" i="1" s="1"/>
  <c r="F138" i="3"/>
  <c r="Z138" i="1" s="1"/>
  <c r="O138" i="5"/>
  <c r="BA138" i="1" s="1"/>
  <c r="J138" i="5"/>
  <c r="AV138" i="1" s="1"/>
  <c r="W138" i="2"/>
  <c r="W138" i="1" s="1"/>
  <c r="D138" i="2"/>
  <c r="D138" i="1" s="1"/>
  <c r="E138" i="3"/>
  <c r="Y138" i="1" s="1"/>
  <c r="Q138" i="2"/>
  <c r="Q138" i="1" s="1"/>
  <c r="R138" i="2"/>
  <c r="R138" i="1" s="1"/>
  <c r="G138" i="6"/>
  <c r="BE138" i="1" s="1"/>
  <c r="O138" i="4"/>
  <c r="AO138" i="1" s="1"/>
  <c r="K138" i="5"/>
  <c r="AW138" i="1" s="1"/>
  <c r="F138" i="5"/>
  <c r="AR138" i="1" s="1"/>
  <c r="H138" i="2"/>
  <c r="H138" i="1" s="1"/>
  <c r="U138" i="2"/>
  <c r="U138" i="1" s="1"/>
  <c r="L138" i="4"/>
  <c r="AL138" i="1" s="1"/>
  <c r="K138" i="4"/>
  <c r="AK138" i="1" s="1"/>
  <c r="G138" i="5"/>
  <c r="AS138" i="1" s="1"/>
  <c r="H138" i="3"/>
  <c r="AB138" i="1" s="1"/>
  <c r="L138" i="2"/>
  <c r="L138" i="1" s="1"/>
  <c r="I138" i="5"/>
  <c r="AU138" i="1" s="1"/>
  <c r="H138" i="5"/>
  <c r="AT138" i="1" s="1"/>
  <c r="F138" i="6"/>
  <c r="BD138" i="1" s="1"/>
  <c r="N138" i="4"/>
  <c r="AN138" i="1" s="1"/>
  <c r="I138" i="4"/>
  <c r="AI138" i="1" s="1"/>
  <c r="K138" i="2"/>
  <c r="K138" i="1" s="1"/>
  <c r="E138" i="2"/>
  <c r="E138" i="1" s="1"/>
  <c r="F138" i="2"/>
  <c r="F138" i="1" s="1"/>
  <c r="M138" i="5"/>
  <c r="AY138" i="1" s="1"/>
  <c r="J138" i="6"/>
  <c r="BH138" i="1" s="1"/>
  <c r="G138" i="2"/>
  <c r="G138" i="1" s="1"/>
  <c r="T138" i="2"/>
  <c r="T138" i="1" s="1"/>
  <c r="V138" i="2"/>
  <c r="V138" i="1" s="1"/>
  <c r="H138" i="4"/>
  <c r="AH138" i="1" s="1"/>
  <c r="D138" i="4"/>
  <c r="AD138" i="1" s="1"/>
  <c r="I138" i="6"/>
  <c r="BG138" i="1" s="1"/>
  <c r="L138" i="5"/>
  <c r="AX138" i="1" s="1"/>
  <c r="E138" i="6"/>
  <c r="BC138" i="1" s="1"/>
  <c r="D138" i="3"/>
  <c r="X138" i="1" s="1"/>
  <c r="P138" i="2"/>
  <c r="P138" i="1" s="1"/>
  <c r="G138" i="3"/>
  <c r="AA138" i="1" s="1"/>
  <c r="H140" i="2"/>
  <c r="H140" i="1" s="1"/>
  <c r="U140" i="2"/>
  <c r="U140" i="1" s="1"/>
  <c r="M140" i="5"/>
  <c r="AY140" i="1" s="1"/>
  <c r="H140" i="5"/>
  <c r="AT140" i="1" s="1"/>
  <c r="F140" i="6"/>
  <c r="BD140" i="1" s="1"/>
  <c r="N140" i="4"/>
  <c r="AN140" i="1" s="1"/>
  <c r="E140" i="6"/>
  <c r="BC140" i="1" s="1"/>
  <c r="M140" i="4"/>
  <c r="AM140" i="1" s="1"/>
  <c r="V140" i="2"/>
  <c r="V140" i="1" s="1"/>
  <c r="L140" i="2"/>
  <c r="L140" i="1" s="1"/>
  <c r="I140" i="5"/>
  <c r="AU140" i="1" s="1"/>
  <c r="D140" i="5"/>
  <c r="AP140" i="1" s="1"/>
  <c r="I140" i="4"/>
  <c r="AI140" i="1" s="1"/>
  <c r="E140" i="5"/>
  <c r="AQ140" i="1" s="1"/>
  <c r="J140" i="4"/>
  <c r="AJ140" i="1" s="1"/>
  <c r="E140" i="4"/>
  <c r="AE140" i="1" s="1"/>
  <c r="E140" i="3"/>
  <c r="Y140" i="1" s="1"/>
  <c r="G140" i="2"/>
  <c r="G140" i="1" s="1"/>
  <c r="P140" i="2"/>
  <c r="P140" i="1" s="1"/>
  <c r="K140" i="6"/>
  <c r="BI140" i="1" s="1"/>
  <c r="F140" i="3"/>
  <c r="Z140" i="1" s="1"/>
  <c r="O140" i="5"/>
  <c r="BA140" i="1" s="1"/>
  <c r="F140" i="4"/>
  <c r="AF140" i="1" s="1"/>
  <c r="N140" i="5"/>
  <c r="AZ140" i="1" s="1"/>
  <c r="K140" i="2"/>
  <c r="K140" i="1" s="1"/>
  <c r="T140" i="2"/>
  <c r="T140" i="1" s="1"/>
  <c r="E140" i="2"/>
  <c r="E140" i="1" s="1"/>
  <c r="H140" i="6"/>
  <c r="BF140" i="1" s="1"/>
  <c r="G140" i="6"/>
  <c r="BE140" i="1" s="1"/>
  <c r="O140" i="4"/>
  <c r="AO140" i="1" s="1"/>
  <c r="K140" i="5"/>
  <c r="AW140" i="1" s="1"/>
  <c r="J140" i="5"/>
  <c r="AV140" i="1" s="1"/>
  <c r="F140" i="2"/>
  <c r="F140" i="1" s="1"/>
  <c r="W140" i="2"/>
  <c r="W140" i="1" s="1"/>
  <c r="G140" i="3"/>
  <c r="AA140" i="1" s="1"/>
  <c r="D140" i="2"/>
  <c r="D140" i="1" s="1"/>
  <c r="Q140" i="2"/>
  <c r="Q140" i="1" s="1"/>
  <c r="D140" i="4"/>
  <c r="AD140" i="1" s="1"/>
  <c r="L140" i="5"/>
  <c r="AX140" i="1" s="1"/>
  <c r="J140" i="6"/>
  <c r="BH140" i="1" s="1"/>
  <c r="I140" i="6"/>
  <c r="BG140" i="1" s="1"/>
  <c r="D140" i="3"/>
  <c r="X140" i="1" s="1"/>
  <c r="R140" i="2"/>
  <c r="R140" i="1" s="1"/>
  <c r="O140" i="2"/>
  <c r="O140" i="1" s="1"/>
  <c r="J140" i="2"/>
  <c r="J140" i="1" s="1"/>
  <c r="S140" i="2"/>
  <c r="S140" i="1" s="1"/>
  <c r="L140" i="4"/>
  <c r="AL140" i="1" s="1"/>
  <c r="N140" i="2"/>
  <c r="N140" i="1" s="1"/>
  <c r="I140" i="3"/>
  <c r="AC140" i="1" s="1"/>
  <c r="H140" i="4"/>
  <c r="AH140" i="1" s="1"/>
  <c r="K140" i="4"/>
  <c r="AK140" i="1" s="1"/>
  <c r="G140" i="4"/>
  <c r="AG140" i="1" s="1"/>
  <c r="H140" i="3"/>
  <c r="AB140" i="1" s="1"/>
  <c r="E144" i="4"/>
  <c r="AE144" i="1" s="1"/>
  <c r="J144" i="6"/>
  <c r="BH144" i="1" s="1"/>
  <c r="V144" i="2"/>
  <c r="V144" i="1" s="1"/>
  <c r="G152" i="2"/>
  <c r="G152" i="1" s="1"/>
  <c r="P152" i="2"/>
  <c r="P152" i="1" s="1"/>
  <c r="G152" i="3"/>
  <c r="AA152" i="1" s="1"/>
  <c r="O152" i="4"/>
  <c r="AO152" i="1" s="1"/>
  <c r="J152" i="4"/>
  <c r="AJ152" i="1" s="1"/>
  <c r="I152" i="4"/>
  <c r="AI152" i="1" s="1"/>
  <c r="K152" i="2"/>
  <c r="K152" i="1" s="1"/>
  <c r="T152" i="2"/>
  <c r="T152" i="1" s="1"/>
  <c r="E152" i="2"/>
  <c r="E152" i="1" s="1"/>
  <c r="I152" i="6"/>
  <c r="BG152" i="1" s="1"/>
  <c r="L152" i="4"/>
  <c r="AL152" i="1" s="1"/>
  <c r="K152" i="4"/>
  <c r="AK152" i="1" s="1"/>
  <c r="F152" i="4"/>
  <c r="AF152" i="1" s="1"/>
  <c r="N152" i="5"/>
  <c r="AZ152" i="1" s="1"/>
  <c r="E152" i="4"/>
  <c r="AE152" i="1" s="1"/>
  <c r="O152" i="2"/>
  <c r="O152" i="1" s="1"/>
  <c r="I152" i="2"/>
  <c r="I152" i="1" s="1"/>
  <c r="K152" i="6"/>
  <c r="BI152" i="1" s="1"/>
  <c r="E152" i="6"/>
  <c r="BC152" i="1" s="1"/>
  <c r="H152" i="4"/>
  <c r="AH152" i="1" s="1"/>
  <c r="G152" i="4"/>
  <c r="AG152" i="1" s="1"/>
  <c r="O152" i="5"/>
  <c r="BA152" i="1" s="1"/>
  <c r="J152" i="5"/>
  <c r="AV152" i="1" s="1"/>
  <c r="F152" i="2"/>
  <c r="F152" i="1" s="1"/>
  <c r="S152" i="2"/>
  <c r="S152" i="1" s="1"/>
  <c r="M152" i="2"/>
  <c r="M152" i="1" s="1"/>
  <c r="W152" i="2"/>
  <c r="W152" i="1" s="1"/>
  <c r="Q152" i="2"/>
  <c r="Q152" i="1" s="1"/>
  <c r="M152" i="5"/>
  <c r="AY152" i="1" s="1"/>
  <c r="H152" i="5"/>
  <c r="AT152" i="1" s="1"/>
  <c r="G152" i="5"/>
  <c r="AS152" i="1" s="1"/>
  <c r="N152" i="2"/>
  <c r="N152" i="1" s="1"/>
  <c r="L152" i="2"/>
  <c r="L152" i="1" s="1"/>
  <c r="D152" i="6"/>
  <c r="BB152" i="1" s="1"/>
  <c r="F152" i="6"/>
  <c r="BD152" i="1" s="1"/>
  <c r="F152" i="3"/>
  <c r="Z152" i="1" s="1"/>
  <c r="N152" i="4"/>
  <c r="AN152" i="1" s="1"/>
  <c r="M152" i="4"/>
  <c r="AM152" i="1" s="1"/>
  <c r="V152" i="2"/>
  <c r="V152" i="1" s="1"/>
  <c r="F152" i="5"/>
  <c r="AR152" i="1" s="1"/>
  <c r="D152" i="2"/>
  <c r="D152" i="1" s="1"/>
  <c r="H152" i="6"/>
  <c r="BF152" i="1" s="1"/>
  <c r="I152" i="5"/>
  <c r="AU152" i="1" s="1"/>
  <c r="H152" i="2"/>
  <c r="H152" i="1" s="1"/>
  <c r="E152" i="5"/>
  <c r="AQ152" i="1" s="1"/>
  <c r="J152" i="2"/>
  <c r="J152" i="1" s="1"/>
  <c r="G152" i="6"/>
  <c r="BE152" i="1" s="1"/>
  <c r="L152" i="5"/>
  <c r="AX152" i="1" s="1"/>
  <c r="I152" i="3"/>
  <c r="AC152" i="1" s="1"/>
  <c r="R152" i="2"/>
  <c r="R152" i="1" s="1"/>
  <c r="D152" i="3"/>
  <c r="X152" i="1" s="1"/>
  <c r="V160" i="4"/>
  <c r="J160" i="2"/>
  <c r="J160" i="1" s="1"/>
  <c r="I160" i="6"/>
  <c r="BG160" i="1" s="1"/>
  <c r="R160" i="2"/>
  <c r="R160" i="1" s="1"/>
  <c r="I160" i="4"/>
  <c r="AI160" i="1" s="1"/>
  <c r="K160" i="2"/>
  <c r="K160" i="1" s="1"/>
  <c r="D160" i="2"/>
  <c r="D160" i="1" s="1"/>
  <c r="S160" i="2"/>
  <c r="S160" i="1" s="1"/>
  <c r="L160" i="2"/>
  <c r="L160" i="1" s="1"/>
  <c r="T160" i="2"/>
  <c r="T160" i="1" s="1"/>
  <c r="U160" i="3"/>
  <c r="R160" i="3"/>
  <c r="I160" i="3"/>
  <c r="AC160" i="1" s="1"/>
  <c r="I160" i="2"/>
  <c r="I160" i="1" s="1"/>
  <c r="W160" i="6"/>
  <c r="Q160" i="2"/>
  <c r="Q160" i="1" s="1"/>
  <c r="J162" i="6"/>
  <c r="BH162" i="1" s="1"/>
  <c r="E162" i="3"/>
  <c r="Y162" i="1" s="1"/>
  <c r="Q162" i="2"/>
  <c r="Q162" i="1" s="1"/>
  <c r="J162" i="2"/>
  <c r="J162" i="1" s="1"/>
  <c r="M162" i="4"/>
  <c r="AM162" i="1" s="1"/>
  <c r="R162" i="2"/>
  <c r="R162" i="1" s="1"/>
  <c r="H162" i="3"/>
  <c r="AB162" i="1" s="1"/>
  <c r="K162" i="2"/>
  <c r="K162" i="1" s="1"/>
  <c r="T162" i="2"/>
  <c r="T162" i="1" s="1"/>
  <c r="I162" i="2"/>
  <c r="I162" i="1" s="1"/>
  <c r="S162" i="2"/>
  <c r="S162" i="1" s="1"/>
  <c r="G166" i="4"/>
  <c r="AG166" i="1" s="1"/>
  <c r="H166" i="2"/>
  <c r="H166" i="1" s="1"/>
  <c r="O166" i="5"/>
  <c r="BA166" i="1" s="1"/>
  <c r="I166" i="3"/>
  <c r="AC166" i="1" s="1"/>
  <c r="P166" i="2"/>
  <c r="P166" i="1" s="1"/>
  <c r="E166" i="2"/>
  <c r="E166" i="1" s="1"/>
  <c r="N166" i="4"/>
  <c r="AN166" i="1" s="1"/>
  <c r="M166" i="2"/>
  <c r="M166" i="1" s="1"/>
  <c r="J166" i="5"/>
  <c r="AV166" i="1" s="1"/>
  <c r="U166" i="2"/>
  <c r="U166" i="1" s="1"/>
  <c r="M166" i="4"/>
  <c r="AM166" i="1" s="1"/>
  <c r="J166" i="2"/>
  <c r="J166" i="1" s="1"/>
  <c r="D166" i="5"/>
  <c r="AP166" i="1" s="1"/>
  <c r="S166" i="2"/>
  <c r="S166" i="1" s="1"/>
  <c r="K166" i="2"/>
  <c r="K166" i="1" s="1"/>
  <c r="G166" i="6"/>
  <c r="BE166" i="1" s="1"/>
  <c r="E166" i="6"/>
  <c r="BC166" i="1" s="1"/>
  <c r="H166" i="3"/>
  <c r="AB166" i="1" s="1"/>
  <c r="R166" i="2"/>
  <c r="R166" i="1" s="1"/>
  <c r="I170" i="6"/>
  <c r="BG170" i="1" s="1"/>
  <c r="M170" i="4"/>
  <c r="AM170" i="1" s="1"/>
  <c r="K170" i="2"/>
  <c r="K170" i="1" s="1"/>
  <c r="I170" i="5"/>
  <c r="AU170" i="1" s="1"/>
  <c r="S170" i="2"/>
  <c r="S170" i="1" s="1"/>
  <c r="D170" i="4"/>
  <c r="AD170" i="1" s="1"/>
  <c r="D170" i="2"/>
  <c r="D170" i="1" s="1"/>
  <c r="D170" i="5"/>
  <c r="AP170" i="1" s="1"/>
  <c r="L170" i="2"/>
  <c r="L170" i="1" s="1"/>
  <c r="K170" i="4"/>
  <c r="AK170" i="1" s="1"/>
  <c r="T170" i="2"/>
  <c r="T170" i="1" s="1"/>
  <c r="E170" i="2"/>
  <c r="E170" i="1" s="1"/>
  <c r="J170" i="6"/>
  <c r="BH170" i="1" s="1"/>
  <c r="N170" i="5"/>
  <c r="AZ170" i="1" s="1"/>
  <c r="V170" i="2"/>
  <c r="V170" i="1" s="1"/>
  <c r="M170" i="2"/>
  <c r="M170" i="1" s="1"/>
  <c r="U170" i="2"/>
  <c r="U170" i="1" s="1"/>
  <c r="J170" i="4"/>
  <c r="AJ170" i="1" s="1"/>
  <c r="L174" i="4"/>
  <c r="AL174" i="1" s="1"/>
  <c r="G174" i="4"/>
  <c r="AG174" i="1" s="1"/>
  <c r="O174" i="5"/>
  <c r="BA174" i="1" s="1"/>
  <c r="F174" i="2"/>
  <c r="F174" i="1" s="1"/>
  <c r="L174" i="2"/>
  <c r="L174" i="1" s="1"/>
  <c r="I174" i="2"/>
  <c r="I174" i="1" s="1"/>
  <c r="E174" i="6"/>
  <c r="BC174" i="1" s="1"/>
  <c r="H174" i="4"/>
  <c r="AH174" i="1" s="1"/>
  <c r="K174" i="5"/>
  <c r="AW174" i="1" s="1"/>
  <c r="J174" i="5"/>
  <c r="AV174" i="1" s="1"/>
  <c r="E174" i="4"/>
  <c r="AE174" i="1" s="1"/>
  <c r="P174" i="2"/>
  <c r="P174" i="1" s="1"/>
  <c r="M174" i="2"/>
  <c r="M174" i="1" s="1"/>
  <c r="D174" i="4"/>
  <c r="AD174" i="1" s="1"/>
  <c r="L174" i="5"/>
  <c r="AX174" i="1" s="1"/>
  <c r="I174" i="3"/>
  <c r="AC174" i="1" s="1"/>
  <c r="F174" i="5"/>
  <c r="AR174" i="1" s="1"/>
  <c r="J174" i="2"/>
  <c r="J174" i="1" s="1"/>
  <c r="G174" i="2"/>
  <c r="G174" i="1" s="1"/>
  <c r="T174" i="2"/>
  <c r="T174" i="1" s="1"/>
  <c r="Q174" i="2"/>
  <c r="Q174" i="1" s="1"/>
  <c r="J174" i="6"/>
  <c r="BH174" i="1" s="1"/>
  <c r="H174" i="5"/>
  <c r="AT174" i="1" s="1"/>
  <c r="N174" i="2"/>
  <c r="N174" i="1" s="1"/>
  <c r="K174" i="2"/>
  <c r="K174" i="1" s="1"/>
  <c r="H174" i="6"/>
  <c r="BF174" i="1" s="1"/>
  <c r="F174" i="6"/>
  <c r="BD174" i="1" s="1"/>
  <c r="M174" i="5"/>
  <c r="AY174" i="1" s="1"/>
  <c r="D174" i="5"/>
  <c r="AP174" i="1" s="1"/>
  <c r="N174" i="4"/>
  <c r="AN174" i="1" s="1"/>
  <c r="E174" i="3"/>
  <c r="Y174" i="1" s="1"/>
  <c r="R174" i="2"/>
  <c r="R174" i="1" s="1"/>
  <c r="U174" i="2"/>
  <c r="U174" i="1" s="1"/>
  <c r="G174" i="3"/>
  <c r="AA174" i="1" s="1"/>
  <c r="K174" i="4"/>
  <c r="AK174" i="1" s="1"/>
  <c r="N174" i="5"/>
  <c r="AZ174" i="1" s="1"/>
  <c r="I174" i="4"/>
  <c r="AI174" i="1" s="1"/>
  <c r="D174" i="3"/>
  <c r="X174" i="1" s="1"/>
  <c r="W174" i="2"/>
  <c r="W174" i="1" s="1"/>
  <c r="E174" i="2"/>
  <c r="E174" i="1" s="1"/>
  <c r="H174" i="2"/>
  <c r="H174" i="1" s="1"/>
  <c r="M174" i="4"/>
  <c r="AM174" i="1" s="1"/>
  <c r="F174" i="3"/>
  <c r="Z174" i="1" s="1"/>
  <c r="O174" i="2"/>
  <c r="O174" i="1" s="1"/>
  <c r="H174" i="3"/>
  <c r="AB174" i="1" s="1"/>
  <c r="S174" i="2"/>
  <c r="S174" i="1" s="1"/>
  <c r="I174" i="5"/>
  <c r="AU174" i="1" s="1"/>
  <c r="J174" i="4"/>
  <c r="AJ174" i="1" s="1"/>
  <c r="V174" i="2"/>
  <c r="V174" i="1" s="1"/>
  <c r="D174" i="2"/>
  <c r="D174" i="1" s="1"/>
  <c r="D196" i="5"/>
  <c r="AP196" i="1" s="1"/>
  <c r="T196" i="2"/>
  <c r="T196" i="1" s="1"/>
  <c r="W308" i="3"/>
  <c r="O308" i="2"/>
  <c r="O308" i="1" s="1"/>
  <c r="D308" i="6"/>
  <c r="BB308" i="1" s="1"/>
  <c r="R308" i="4"/>
  <c r="J308" i="3"/>
  <c r="F308" i="2"/>
  <c r="F308" i="1" s="1"/>
  <c r="M308" i="5"/>
  <c r="AY308" i="1" s="1"/>
  <c r="I308" i="4"/>
  <c r="AI308" i="1" s="1"/>
  <c r="U308" i="2"/>
  <c r="U308" i="1" s="1"/>
  <c r="I228" i="6"/>
  <c r="BG228" i="1" s="1"/>
  <c r="E206" i="4"/>
  <c r="AE206" i="1" s="1"/>
  <c r="G206" i="5"/>
  <c r="AS206" i="1" s="1"/>
  <c r="I206" i="6"/>
  <c r="BG206" i="1" s="1"/>
  <c r="M204" i="5"/>
  <c r="AY204" i="1" s="1"/>
  <c r="N204" i="5"/>
  <c r="AZ204" i="1" s="1"/>
  <c r="N204" i="4"/>
  <c r="AN204" i="1" s="1"/>
  <c r="P204" i="6"/>
  <c r="I204" i="6"/>
  <c r="BG204" i="1" s="1"/>
  <c r="S78" i="2"/>
  <c r="S78" i="1" s="1"/>
  <c r="F72" i="2"/>
  <c r="F72" i="1" s="1"/>
  <c r="D78" i="5"/>
  <c r="AP78" i="1" s="1"/>
  <c r="M74" i="5"/>
  <c r="AY74" i="1" s="1"/>
  <c r="F72" i="3"/>
  <c r="Z72" i="1" s="1"/>
  <c r="M72" i="2"/>
  <c r="M72" i="1" s="1"/>
  <c r="R94" i="2"/>
  <c r="R94" i="1" s="1"/>
  <c r="L108" i="5"/>
  <c r="AX108" i="1" s="1"/>
  <c r="E108" i="6"/>
  <c r="BC108" i="1" s="1"/>
  <c r="E104" i="3"/>
  <c r="Y104" i="1" s="1"/>
  <c r="G104" i="5"/>
  <c r="AS104" i="1" s="1"/>
  <c r="H96" i="6"/>
  <c r="BF96" i="1" s="1"/>
  <c r="H104" i="2"/>
  <c r="H104" i="1" s="1"/>
  <c r="D122" i="4"/>
  <c r="AD122" i="1" s="1"/>
  <c r="V126" i="2"/>
  <c r="V126" i="1" s="1"/>
  <c r="E126" i="6"/>
  <c r="BC126" i="1" s="1"/>
  <c r="G122" i="6"/>
  <c r="BE122" i="1" s="1"/>
  <c r="J152" i="6"/>
  <c r="BH152" i="1" s="1"/>
  <c r="I140" i="2"/>
  <c r="I140" i="1" s="1"/>
  <c r="G138" i="4"/>
  <c r="AG138" i="1" s="1"/>
  <c r="V308" i="5"/>
  <c r="F308" i="3"/>
  <c r="Z308" i="1" s="1"/>
  <c r="W308" i="6"/>
  <c r="E308" i="4"/>
  <c r="AE308" i="1" s="1"/>
  <c r="G228" i="6"/>
  <c r="BE228" i="1" s="1"/>
  <c r="M206" i="4"/>
  <c r="AM206" i="1" s="1"/>
  <c r="O206" i="5"/>
  <c r="BA206" i="1" s="1"/>
  <c r="Q204" i="5"/>
  <c r="V204" i="5"/>
  <c r="R204" i="4"/>
  <c r="S204" i="4"/>
  <c r="M204" i="6"/>
  <c r="K78" i="2"/>
  <c r="K78" i="1" s="1"/>
  <c r="E86" i="4"/>
  <c r="AE86" i="1" s="1"/>
  <c r="L78" i="5"/>
  <c r="AX78" i="1" s="1"/>
  <c r="N72" i="5"/>
  <c r="AZ72" i="1" s="1"/>
  <c r="O72" i="5"/>
  <c r="BA72" i="1" s="1"/>
  <c r="H82" i="2"/>
  <c r="H82" i="1" s="1"/>
  <c r="L108" i="4"/>
  <c r="AL108" i="1" s="1"/>
  <c r="I104" i="3"/>
  <c r="AC104" i="1" s="1"/>
  <c r="K104" i="5"/>
  <c r="AW104" i="1" s="1"/>
  <c r="F104" i="6"/>
  <c r="BD104" i="1" s="1"/>
  <c r="T96" i="6"/>
  <c r="E94" i="6"/>
  <c r="BC94" i="1" s="1"/>
  <c r="P94" i="2"/>
  <c r="P94" i="1" s="1"/>
  <c r="R126" i="2"/>
  <c r="R126" i="1" s="1"/>
  <c r="D130" i="4"/>
  <c r="AD130" i="1" s="1"/>
  <c r="L126" i="5"/>
  <c r="AX126" i="1" s="1"/>
  <c r="K124" i="6"/>
  <c r="BI124" i="1" s="1"/>
  <c r="S130" i="2"/>
  <c r="S130" i="1" s="1"/>
  <c r="F174" i="4"/>
  <c r="AF174" i="1" s="1"/>
  <c r="R308" i="6"/>
  <c r="L308" i="5"/>
  <c r="AX308" i="1" s="1"/>
  <c r="D308" i="4"/>
  <c r="AD308" i="1" s="1"/>
  <c r="P308" i="2"/>
  <c r="P308" i="1" s="1"/>
  <c r="I308" i="6"/>
  <c r="BG308" i="1" s="1"/>
  <c r="W308" i="4"/>
  <c r="O308" i="3"/>
  <c r="K308" i="2"/>
  <c r="K308" i="1" s="1"/>
  <c r="R308" i="5"/>
  <c r="N308" i="4"/>
  <c r="AN308" i="1" s="1"/>
  <c r="S308" i="6"/>
  <c r="I308" i="5"/>
  <c r="AU308" i="1" s="1"/>
  <c r="U308" i="3"/>
  <c r="Q308" i="2"/>
  <c r="Q308" i="1" s="1"/>
  <c r="D228" i="5"/>
  <c r="AP228" i="1" s="1"/>
  <c r="F206" i="5"/>
  <c r="AR206" i="1" s="1"/>
  <c r="D204" i="4"/>
  <c r="AD204" i="1" s="1"/>
  <c r="F204" i="6"/>
  <c r="BD204" i="1" s="1"/>
  <c r="G204" i="6"/>
  <c r="BE204" i="1" s="1"/>
  <c r="G204" i="5"/>
  <c r="AS204" i="1" s="1"/>
  <c r="D204" i="5"/>
  <c r="AP204" i="1" s="1"/>
  <c r="O72" i="2"/>
  <c r="O72" i="1" s="1"/>
  <c r="M86" i="4"/>
  <c r="AM86" i="1" s="1"/>
  <c r="F78" i="5"/>
  <c r="AR78" i="1" s="1"/>
  <c r="E74" i="6"/>
  <c r="BC74" i="1" s="1"/>
  <c r="T78" i="2"/>
  <c r="T78" i="1" s="1"/>
  <c r="G108" i="4"/>
  <c r="AG108" i="1" s="1"/>
  <c r="H104" i="5"/>
  <c r="AT104" i="1" s="1"/>
  <c r="J104" i="6"/>
  <c r="BH104" i="1" s="1"/>
  <c r="I94" i="6"/>
  <c r="BG94" i="1" s="1"/>
  <c r="Q108" i="2"/>
  <c r="Q108" i="1" s="1"/>
  <c r="L94" i="2"/>
  <c r="L94" i="1" s="1"/>
  <c r="J122" i="2"/>
  <c r="J122" i="1" s="1"/>
  <c r="J130" i="5"/>
  <c r="AV130" i="1" s="1"/>
  <c r="L126" i="4"/>
  <c r="AL126" i="1" s="1"/>
  <c r="I118" i="6"/>
  <c r="BG118" i="1" s="1"/>
  <c r="P122" i="2"/>
  <c r="P122" i="1" s="1"/>
  <c r="D140" i="6"/>
  <c r="BB140" i="1" s="1"/>
  <c r="O160" i="3"/>
  <c r="K72" i="2"/>
  <c r="K72" i="1" s="1"/>
  <c r="E86" i="3"/>
  <c r="Y86" i="1" s="1"/>
  <c r="N78" i="5"/>
  <c r="AZ78" i="1" s="1"/>
  <c r="P72" i="2"/>
  <c r="P72" i="1" s="1"/>
  <c r="K108" i="4"/>
  <c r="AK108" i="1" s="1"/>
  <c r="K108" i="6"/>
  <c r="BI108" i="1" s="1"/>
  <c r="L104" i="5"/>
  <c r="AX104" i="1" s="1"/>
  <c r="D96" i="3"/>
  <c r="X96" i="1" s="1"/>
  <c r="F94" i="5"/>
  <c r="AR94" i="1" s="1"/>
  <c r="M94" i="4"/>
  <c r="AM94" i="1" s="1"/>
  <c r="E104" i="2"/>
  <c r="E104" i="1" s="1"/>
  <c r="G108" i="2"/>
  <c r="G108" i="1" s="1"/>
  <c r="F122" i="2"/>
  <c r="F122" i="1" s="1"/>
  <c r="N130" i="5"/>
  <c r="AZ130" i="1" s="1"/>
  <c r="E130" i="4"/>
  <c r="AE130" i="1" s="1"/>
  <c r="E130" i="6"/>
  <c r="BC130" i="1" s="1"/>
  <c r="E122" i="2"/>
  <c r="E122" i="1" s="1"/>
  <c r="H122" i="2"/>
  <c r="H122" i="1" s="1"/>
  <c r="K152" i="5"/>
  <c r="AW152" i="1" s="1"/>
  <c r="D152" i="4"/>
  <c r="AD152" i="1" s="1"/>
  <c r="L162" i="2"/>
  <c r="L162" i="1" s="1"/>
  <c r="G72" i="2"/>
  <c r="G72" i="1" s="1"/>
  <c r="G86" i="4"/>
  <c r="AG86" i="1" s="1"/>
  <c r="D78" i="6"/>
  <c r="BB78" i="1" s="1"/>
  <c r="L72" i="2"/>
  <c r="L72" i="1" s="1"/>
  <c r="F108" i="4"/>
  <c r="AF108" i="1" s="1"/>
  <c r="J104" i="5"/>
  <c r="AV104" i="1" s="1"/>
  <c r="P96" i="3"/>
  <c r="M94" i="5"/>
  <c r="AY94" i="1" s="1"/>
  <c r="I100" i="2"/>
  <c r="I100" i="1" s="1"/>
  <c r="W104" i="2"/>
  <c r="W104" i="1" s="1"/>
  <c r="O130" i="5"/>
  <c r="BA130" i="1" s="1"/>
  <c r="I130" i="4"/>
  <c r="AI130" i="1" s="1"/>
  <c r="I130" i="6"/>
  <c r="BG130" i="1" s="1"/>
  <c r="G126" i="4"/>
  <c r="AG126" i="1" s="1"/>
  <c r="J126" i="6"/>
  <c r="BH126" i="1" s="1"/>
  <c r="M118" i="2"/>
  <c r="M118" i="1" s="1"/>
  <c r="D152" i="5"/>
  <c r="AP152" i="1" s="1"/>
  <c r="D162" i="2"/>
  <c r="D162" i="1" s="1"/>
  <c r="O170" i="5"/>
  <c r="BA170" i="1" s="1"/>
  <c r="T118" i="5"/>
  <c r="N138" i="6"/>
  <c r="R174" i="5"/>
  <c r="J118" i="3"/>
  <c r="S118" i="5"/>
  <c r="N118" i="6"/>
  <c r="L118" i="3"/>
  <c r="R118" i="3"/>
  <c r="P118" i="4"/>
  <c r="W118" i="4"/>
  <c r="U118" i="5"/>
  <c r="U118" i="4"/>
  <c r="W118" i="6"/>
  <c r="S118" i="4"/>
  <c r="Q118" i="5"/>
  <c r="U118" i="6"/>
  <c r="Q118" i="4"/>
  <c r="T118" i="4"/>
  <c r="V118" i="3"/>
  <c r="P118" i="6"/>
  <c r="O118" i="6"/>
  <c r="Q118" i="3"/>
  <c r="R118" i="4"/>
  <c r="M118" i="6"/>
  <c r="S118" i="3"/>
  <c r="P122" i="6"/>
  <c r="R122" i="6"/>
  <c r="M122" i="3"/>
  <c r="P122" i="3"/>
  <c r="W122" i="3"/>
  <c r="L122" i="6"/>
  <c r="N122" i="6"/>
  <c r="W122" i="4"/>
  <c r="L122" i="3"/>
  <c r="S122" i="3"/>
  <c r="N122" i="3"/>
  <c r="V122" i="3"/>
  <c r="U122" i="6"/>
  <c r="S122" i="4"/>
  <c r="V122" i="4"/>
  <c r="O122" i="3"/>
  <c r="S122" i="6"/>
  <c r="V122" i="5"/>
  <c r="M122" i="6"/>
  <c r="Q122" i="4"/>
  <c r="S130" i="3"/>
  <c r="R130" i="4"/>
  <c r="L138" i="6"/>
  <c r="S138" i="6"/>
  <c r="N138" i="3"/>
  <c r="W138" i="5"/>
  <c r="R138" i="5"/>
  <c r="O138" i="6"/>
  <c r="W138" i="4"/>
  <c r="J138" i="3"/>
  <c r="S138" i="5"/>
  <c r="T138" i="3"/>
  <c r="Q138" i="3"/>
  <c r="T138" i="4"/>
  <c r="S138" i="4"/>
  <c r="U138" i="6"/>
  <c r="P138" i="3"/>
  <c r="P138" i="4"/>
  <c r="V138" i="6"/>
  <c r="Q138" i="6"/>
  <c r="L138" i="3"/>
  <c r="M138" i="3"/>
  <c r="U138" i="5"/>
  <c r="T138" i="5"/>
  <c r="R138" i="6"/>
  <c r="M138" i="6"/>
  <c r="U138" i="4"/>
  <c r="U138" i="3"/>
  <c r="P138" i="6"/>
  <c r="W138" i="6"/>
  <c r="R138" i="3"/>
  <c r="V138" i="5"/>
  <c r="W138" i="3"/>
  <c r="V174" i="6"/>
  <c r="M174" i="6"/>
  <c r="T174" i="5"/>
  <c r="Q174" i="3"/>
  <c r="T174" i="6"/>
  <c r="R174" i="6"/>
  <c r="P174" i="5"/>
  <c r="V174" i="3"/>
  <c r="M174" i="3"/>
  <c r="P174" i="6"/>
  <c r="N174" i="6"/>
  <c r="U174" i="5"/>
  <c r="R174" i="3"/>
  <c r="V174" i="4"/>
  <c r="L174" i="6"/>
  <c r="Q174" i="5"/>
  <c r="W174" i="3"/>
  <c r="N174" i="3"/>
  <c r="R174" i="4"/>
  <c r="T174" i="3"/>
  <c r="S174" i="3"/>
  <c r="J174" i="3"/>
  <c r="U174" i="4"/>
  <c r="P174" i="3"/>
  <c r="O174" i="6"/>
  <c r="Q174" i="6"/>
  <c r="P174" i="4"/>
  <c r="S174" i="5"/>
  <c r="U174" i="3"/>
  <c r="K138" i="3"/>
  <c r="P138" i="5"/>
  <c r="W174" i="5"/>
  <c r="U174" i="6"/>
  <c r="R138" i="4"/>
  <c r="L174" i="3"/>
  <c r="U66" i="6"/>
  <c r="U90" i="6"/>
  <c r="P122" i="4"/>
  <c r="S118" i="6"/>
  <c r="V138" i="4"/>
  <c r="S174" i="4"/>
  <c r="S174" i="6"/>
  <c r="P118" i="5"/>
  <c r="R118" i="6"/>
  <c r="W118" i="5"/>
  <c r="R122" i="3"/>
  <c r="O138" i="3"/>
  <c r="Q174" i="4"/>
  <c r="W174" i="4"/>
  <c r="W174" i="6"/>
  <c r="E28" i="2"/>
  <c r="E28" i="1" s="1"/>
  <c r="I52" i="6"/>
  <c r="BG52" i="1" s="1"/>
  <c r="G96" i="2"/>
  <c r="G96" i="1" s="1"/>
  <c r="K100" i="2"/>
  <c r="K100" i="1" s="1"/>
  <c r="U160" i="5"/>
  <c r="K188" i="3"/>
  <c r="L192" i="4"/>
  <c r="AL192" i="1" s="1"/>
  <c r="J196" i="6"/>
  <c r="BH196" i="1" s="1"/>
  <c r="Q244" i="2"/>
  <c r="Q244" i="1" s="1"/>
  <c r="Q248" i="2"/>
  <c r="Q248" i="1" s="1"/>
  <c r="W288" i="6"/>
  <c r="V292" i="3"/>
  <c r="R296" i="3"/>
  <c r="V304" i="6"/>
  <c r="U54" i="6"/>
  <c r="U58" i="6"/>
  <c r="U62" i="6"/>
  <c r="G20" i="2"/>
  <c r="G20" i="1" s="1"/>
  <c r="F16" i="6"/>
  <c r="BD16" i="1" s="1"/>
  <c r="F8" i="2"/>
  <c r="F8" i="1" s="1"/>
  <c r="T70" i="6"/>
  <c r="D74" i="2"/>
  <c r="D74" i="1" s="1"/>
  <c r="H78" i="2"/>
  <c r="H78" i="1" s="1"/>
  <c r="D82" i="2"/>
  <c r="D82" i="1" s="1"/>
  <c r="H86" i="2"/>
  <c r="H86" i="1" s="1"/>
  <c r="G92" i="6"/>
  <c r="BE92" i="1" s="1"/>
  <c r="W98" i="6"/>
  <c r="W102" i="6"/>
  <c r="W106" i="6"/>
  <c r="W110" i="6"/>
  <c r="V114" i="6"/>
  <c r="V130" i="4"/>
  <c r="W134" i="6"/>
  <c r="U142" i="6"/>
  <c r="U150" i="6"/>
  <c r="U154" i="6"/>
  <c r="F166" i="6"/>
  <c r="BD166" i="1" s="1"/>
  <c r="H170" i="6"/>
  <c r="BF170" i="1" s="1"/>
  <c r="W186" i="6"/>
  <c r="W190" i="6"/>
  <c r="W194" i="6"/>
  <c r="W198" i="6"/>
  <c r="V202" i="6"/>
  <c r="T210" i="3"/>
  <c r="U214" i="3"/>
  <c r="T218" i="3"/>
  <c r="W222" i="6"/>
  <c r="U226" i="3"/>
  <c r="U230" i="6"/>
  <c r="U234" i="6"/>
  <c r="U238" i="6"/>
  <c r="U242" i="6"/>
  <c r="I246" i="2"/>
  <c r="I246" i="1" s="1"/>
  <c r="M250" i="2"/>
  <c r="M250" i="1" s="1"/>
  <c r="V294" i="3"/>
  <c r="V298" i="3"/>
  <c r="V302" i="3"/>
  <c r="R306" i="3"/>
  <c r="U4" i="5"/>
  <c r="D174" i="6"/>
  <c r="BB174" i="1" s="1"/>
  <c r="P104" i="6"/>
  <c r="P108" i="6"/>
  <c r="U146" i="2"/>
  <c r="U146" i="1" s="1"/>
  <c r="N20" i="6"/>
  <c r="W20" i="5"/>
  <c r="T20" i="4"/>
  <c r="V20" i="3"/>
  <c r="N20" i="3"/>
  <c r="U20" i="6"/>
  <c r="M20" i="6"/>
  <c r="R20" i="5"/>
  <c r="S20" i="4"/>
  <c r="Q20" i="3"/>
  <c r="T20" i="6"/>
  <c r="L20" i="6"/>
  <c r="Q20" i="5"/>
  <c r="R20" i="4"/>
  <c r="P20" i="3"/>
  <c r="W20" i="6"/>
  <c r="O20" i="6"/>
  <c r="T20" i="5"/>
  <c r="U20" i="4"/>
  <c r="W20" i="3"/>
  <c r="O20" i="3"/>
  <c r="M20" i="5"/>
  <c r="AY20" i="1" s="1"/>
  <c r="E20" i="5"/>
  <c r="AQ20" i="1" s="1"/>
  <c r="J20" i="4"/>
  <c r="AJ20" i="1" s="1"/>
  <c r="F20" i="3"/>
  <c r="Z20" i="1" s="1"/>
  <c r="R20" i="2"/>
  <c r="R20" i="1" s="1"/>
  <c r="J20" i="2"/>
  <c r="J20" i="1" s="1"/>
  <c r="I20" i="6"/>
  <c r="BG20" i="1" s="1"/>
  <c r="L20" i="5"/>
  <c r="AX20" i="1" s="1"/>
  <c r="D20" i="5"/>
  <c r="AP20" i="1" s="1"/>
  <c r="I20" i="4"/>
  <c r="AI20" i="1" s="1"/>
  <c r="I20" i="3"/>
  <c r="AC20" i="1" s="1"/>
  <c r="U20" i="2"/>
  <c r="U20" i="1" s="1"/>
  <c r="M20" i="2"/>
  <c r="M20" i="1" s="1"/>
  <c r="E20" i="2"/>
  <c r="E20" i="1" s="1"/>
  <c r="D20" i="6"/>
  <c r="BB20" i="1" s="1"/>
  <c r="K20" i="5"/>
  <c r="AW20" i="1" s="1"/>
  <c r="L20" i="4"/>
  <c r="AL20" i="1" s="1"/>
  <c r="D20" i="4"/>
  <c r="AD20" i="1" s="1"/>
  <c r="D20" i="3"/>
  <c r="X20" i="1" s="1"/>
  <c r="P20" i="2"/>
  <c r="P20" i="1" s="1"/>
  <c r="H20" i="2"/>
  <c r="H20" i="1" s="1"/>
  <c r="G20" i="6"/>
  <c r="BE20" i="1" s="1"/>
  <c r="J20" i="5"/>
  <c r="AV20" i="1" s="1"/>
  <c r="O20" i="4"/>
  <c r="AO20" i="1" s="1"/>
  <c r="G20" i="4"/>
  <c r="AG20" i="1" s="1"/>
  <c r="W20" i="2"/>
  <c r="W20" i="1" s="1"/>
  <c r="O20" i="2"/>
  <c r="O20" i="1" s="1"/>
  <c r="N30" i="5"/>
  <c r="AZ30" i="1" s="1"/>
  <c r="V100" i="2"/>
  <c r="V100" i="1" s="1"/>
  <c r="O100" i="4"/>
  <c r="AO100" i="1" s="1"/>
  <c r="I100" i="4"/>
  <c r="AI100" i="1" s="1"/>
  <c r="K100" i="6"/>
  <c r="BI100" i="1" s="1"/>
  <c r="G100" i="2"/>
  <c r="G100" i="1" s="1"/>
  <c r="S30" i="5"/>
  <c r="Q206" i="6"/>
  <c r="O206" i="3"/>
  <c r="R206" i="2"/>
  <c r="R206" i="1" s="1"/>
  <c r="J206" i="2"/>
  <c r="J206" i="1" s="1"/>
  <c r="N206" i="3"/>
  <c r="U206" i="2"/>
  <c r="U206" i="1" s="1"/>
  <c r="M206" i="2"/>
  <c r="M206" i="1" s="1"/>
  <c r="E206" i="3"/>
  <c r="Y206" i="1" s="1"/>
  <c r="P206" i="2"/>
  <c r="P206" i="1" s="1"/>
  <c r="H206" i="2"/>
  <c r="H206" i="1" s="1"/>
  <c r="T206" i="3"/>
  <c r="H206" i="3"/>
  <c r="AB206" i="1" s="1"/>
  <c r="S206" i="2"/>
  <c r="S206" i="1" s="1"/>
  <c r="K206" i="2"/>
  <c r="K206" i="1" s="1"/>
  <c r="D206" i="4"/>
  <c r="AD206" i="1" s="1"/>
  <c r="L206" i="4"/>
  <c r="AL206" i="1" s="1"/>
  <c r="E206" i="5"/>
  <c r="AQ206" i="1" s="1"/>
  <c r="M206" i="5"/>
  <c r="AY206" i="1" s="1"/>
  <c r="F206" i="6"/>
  <c r="BD206" i="1" s="1"/>
  <c r="R206" i="6"/>
  <c r="I206" i="4"/>
  <c r="AI206" i="1" s="1"/>
  <c r="U206" i="4"/>
  <c r="J206" i="5"/>
  <c r="AV206" i="1" s="1"/>
  <c r="R206" i="5"/>
  <c r="K206" i="6"/>
  <c r="BI206" i="1" s="1"/>
  <c r="W206" i="6"/>
  <c r="J206" i="4"/>
  <c r="AJ206" i="1" s="1"/>
  <c r="R206" i="4"/>
  <c r="K206" i="5"/>
  <c r="AW206" i="1" s="1"/>
  <c r="W206" i="5"/>
  <c r="H206" i="6"/>
  <c r="BF206" i="1" s="1"/>
  <c r="G206" i="4"/>
  <c r="AG206" i="1" s="1"/>
  <c r="O206" i="4"/>
  <c r="AO206" i="1" s="1"/>
  <c r="D206" i="5"/>
  <c r="AP206" i="1" s="1"/>
  <c r="L206" i="5"/>
  <c r="AX206" i="1" s="1"/>
  <c r="E206" i="6"/>
  <c r="BC206" i="1" s="1"/>
  <c r="Q204" i="6"/>
  <c r="T170" i="6"/>
  <c r="Q170" i="2"/>
  <c r="Q170" i="1" s="1"/>
  <c r="I170" i="2"/>
  <c r="I170" i="1" s="1"/>
  <c r="P170" i="2"/>
  <c r="P170" i="1" s="1"/>
  <c r="H170" i="2"/>
  <c r="H170" i="1" s="1"/>
  <c r="W170" i="2"/>
  <c r="W170" i="1" s="1"/>
  <c r="O170" i="2"/>
  <c r="O170" i="1" s="1"/>
  <c r="G170" i="2"/>
  <c r="G170" i="1" s="1"/>
  <c r="N170" i="2"/>
  <c r="N170" i="1" s="1"/>
  <c r="F170" i="2"/>
  <c r="F170" i="1" s="1"/>
  <c r="E170" i="4"/>
  <c r="AE170" i="1" s="1"/>
  <c r="F170" i="5"/>
  <c r="AR170" i="1" s="1"/>
  <c r="I170" i="3"/>
  <c r="AC170" i="1" s="1"/>
  <c r="N170" i="4"/>
  <c r="AN170" i="1" s="1"/>
  <c r="F170" i="3"/>
  <c r="Z170" i="1" s="1"/>
  <c r="O170" i="4"/>
  <c r="AO170" i="1" s="1"/>
  <c r="L170" i="5"/>
  <c r="AX170" i="1" s="1"/>
  <c r="E170" i="5"/>
  <c r="AQ170" i="1" s="1"/>
  <c r="E170" i="6"/>
  <c r="BC170" i="1" s="1"/>
  <c r="F170" i="6"/>
  <c r="BD170" i="1" s="1"/>
  <c r="G170" i="6"/>
  <c r="BE170" i="1" s="1"/>
  <c r="D170" i="6"/>
  <c r="BB170" i="1" s="1"/>
  <c r="T166" i="6"/>
  <c r="G166" i="3"/>
  <c r="AA166" i="1" s="1"/>
  <c r="Q166" i="2"/>
  <c r="Q166" i="1" s="1"/>
  <c r="I166" i="2"/>
  <c r="I166" i="1" s="1"/>
  <c r="E166" i="3"/>
  <c r="Y166" i="1" s="1"/>
  <c r="T166" i="2"/>
  <c r="T166" i="1" s="1"/>
  <c r="L166" i="2"/>
  <c r="L166" i="1" s="1"/>
  <c r="D166" i="2"/>
  <c r="D166" i="1" s="1"/>
  <c r="W166" i="2"/>
  <c r="W166" i="1" s="1"/>
  <c r="O166" i="2"/>
  <c r="O166" i="1" s="1"/>
  <c r="G166" i="2"/>
  <c r="G166" i="1" s="1"/>
  <c r="N166" i="2"/>
  <c r="N166" i="1" s="1"/>
  <c r="F166" i="2"/>
  <c r="F166" i="1" s="1"/>
  <c r="I166" i="4"/>
  <c r="AI166" i="1" s="1"/>
  <c r="F166" i="5"/>
  <c r="AR166" i="1" s="1"/>
  <c r="F166" i="4"/>
  <c r="AF166" i="1" s="1"/>
  <c r="K166" i="5"/>
  <c r="AW166" i="1" s="1"/>
  <c r="F166" i="3"/>
  <c r="Z166" i="1" s="1"/>
  <c r="K166" i="4"/>
  <c r="AK166" i="1" s="1"/>
  <c r="L166" i="4"/>
  <c r="AL166" i="1" s="1"/>
  <c r="I166" i="5"/>
  <c r="AU166" i="1" s="1"/>
  <c r="G162" i="5"/>
  <c r="AS162" i="1" s="1"/>
  <c r="T162" i="6"/>
  <c r="K162" i="3"/>
  <c r="U162" i="2"/>
  <c r="U162" i="1" s="1"/>
  <c r="M162" i="2"/>
  <c r="M162" i="1" s="1"/>
  <c r="E162" i="2"/>
  <c r="E162" i="1" s="1"/>
  <c r="I162" i="3"/>
  <c r="AC162" i="1" s="1"/>
  <c r="P162" i="2"/>
  <c r="P162" i="1" s="1"/>
  <c r="H162" i="2"/>
  <c r="H162" i="1" s="1"/>
  <c r="G162" i="3"/>
  <c r="AA162" i="1" s="1"/>
  <c r="W162" i="2"/>
  <c r="W162" i="1" s="1"/>
  <c r="O162" i="2"/>
  <c r="O162" i="1" s="1"/>
  <c r="G162" i="2"/>
  <c r="G162" i="1" s="1"/>
  <c r="U162" i="3"/>
  <c r="V162" i="2"/>
  <c r="V162" i="1" s="1"/>
  <c r="N162" i="2"/>
  <c r="N162" i="1" s="1"/>
  <c r="F162" i="2"/>
  <c r="F162" i="1" s="1"/>
  <c r="D162" i="3"/>
  <c r="X162" i="1" s="1"/>
  <c r="P162" i="3"/>
  <c r="U162" i="4"/>
  <c r="Q162" i="6"/>
  <c r="S162" i="5"/>
  <c r="R162" i="6"/>
  <c r="R162" i="3"/>
  <c r="P162" i="5"/>
  <c r="W162" i="6"/>
  <c r="N160" i="4"/>
  <c r="AN160" i="1" s="1"/>
  <c r="T160" i="6"/>
  <c r="G160" i="3"/>
  <c r="AA160" i="1" s="1"/>
  <c r="U160" i="2"/>
  <c r="U160" i="1" s="1"/>
  <c r="M160" i="2"/>
  <c r="M160" i="1" s="1"/>
  <c r="E160" i="2"/>
  <c r="E160" i="1" s="1"/>
  <c r="E160" i="3"/>
  <c r="Y160" i="1" s="1"/>
  <c r="P160" i="2"/>
  <c r="P160" i="1" s="1"/>
  <c r="H160" i="2"/>
  <c r="H160" i="1" s="1"/>
  <c r="W160" i="2"/>
  <c r="W160" i="1" s="1"/>
  <c r="O160" i="2"/>
  <c r="O160" i="1" s="1"/>
  <c r="G160" i="2"/>
  <c r="G160" i="1" s="1"/>
  <c r="Q160" i="3"/>
  <c r="V160" i="2"/>
  <c r="V160" i="1" s="1"/>
  <c r="N160" i="2"/>
  <c r="N160" i="1" s="1"/>
  <c r="F160" i="2"/>
  <c r="F160" i="1" s="1"/>
  <c r="H160" i="3"/>
  <c r="AB160" i="1" s="1"/>
  <c r="V160" i="5"/>
  <c r="M160" i="6"/>
  <c r="R160" i="6"/>
  <c r="P160" i="5"/>
  <c r="R52" i="2"/>
  <c r="R52" i="1" s="1"/>
  <c r="J52" i="2"/>
  <c r="J52" i="1" s="1"/>
  <c r="U52" i="2"/>
  <c r="U52" i="1" s="1"/>
  <c r="M52" i="2"/>
  <c r="M52" i="1" s="1"/>
  <c r="E52" i="2"/>
  <c r="E52" i="1" s="1"/>
  <c r="T52" i="2"/>
  <c r="T52" i="1" s="1"/>
  <c r="L52" i="2"/>
  <c r="L52" i="1" s="1"/>
  <c r="D52" i="2"/>
  <c r="D52" i="1" s="1"/>
  <c r="S52" i="2"/>
  <c r="S52" i="1" s="1"/>
  <c r="K52" i="2"/>
  <c r="K52" i="1" s="1"/>
  <c r="F52" i="4"/>
  <c r="AF52" i="1" s="1"/>
  <c r="N52" i="4"/>
  <c r="AN52" i="1" s="1"/>
  <c r="I52" i="5"/>
  <c r="AU52" i="1" s="1"/>
  <c r="F52" i="6"/>
  <c r="BD52" i="1" s="1"/>
  <c r="R52" i="6"/>
  <c r="I52" i="3"/>
  <c r="AC52" i="1" s="1"/>
  <c r="G52" i="4"/>
  <c r="AG52" i="1" s="1"/>
  <c r="O52" i="4"/>
  <c r="AO52" i="1" s="1"/>
  <c r="F52" i="5"/>
  <c r="AR52" i="1" s="1"/>
  <c r="N52" i="5"/>
  <c r="AZ52" i="1" s="1"/>
  <c r="K52" i="6"/>
  <c r="BI52" i="1" s="1"/>
  <c r="D52" i="4"/>
  <c r="AD52" i="1" s="1"/>
  <c r="L52" i="4"/>
  <c r="AL52" i="1" s="1"/>
  <c r="K52" i="5"/>
  <c r="AW52" i="1" s="1"/>
  <c r="D52" i="6"/>
  <c r="BB52" i="1" s="1"/>
  <c r="O52" i="3"/>
  <c r="I52" i="4"/>
  <c r="AI52" i="1" s="1"/>
  <c r="Q52" i="4"/>
  <c r="T52" i="5"/>
  <c r="Q52" i="6"/>
  <c r="O46" i="3"/>
  <c r="O8" i="6"/>
  <c r="U8" i="5"/>
  <c r="U8" i="4"/>
  <c r="T8" i="3"/>
  <c r="L8" i="3"/>
  <c r="R8" i="6"/>
  <c r="J8" i="6"/>
  <c r="BH8" i="1" s="1"/>
  <c r="P8" i="5"/>
  <c r="P8" i="4"/>
  <c r="S8" i="3"/>
  <c r="K8" i="3"/>
  <c r="Q8" i="6"/>
  <c r="W8" i="5"/>
  <c r="W8" i="4"/>
  <c r="V8" i="3"/>
  <c r="N8" i="3"/>
  <c r="T8" i="6"/>
  <c r="L8" i="6"/>
  <c r="R8" i="5"/>
  <c r="R8" i="4"/>
  <c r="Q8" i="3"/>
  <c r="L8" i="5"/>
  <c r="AX8" i="1" s="1"/>
  <c r="D8" i="5"/>
  <c r="AP8" i="1" s="1"/>
  <c r="H8" i="4"/>
  <c r="AH8" i="1" s="1"/>
  <c r="I8" i="3"/>
  <c r="AC8" i="1" s="1"/>
  <c r="W8" i="2"/>
  <c r="W8" i="1" s="1"/>
  <c r="O8" i="2"/>
  <c r="O8" i="1" s="1"/>
  <c r="G8" i="2"/>
  <c r="G8" i="1" s="1"/>
  <c r="E8" i="6"/>
  <c r="BC8" i="1" s="1"/>
  <c r="K8" i="5"/>
  <c r="AW8" i="1" s="1"/>
  <c r="O8" i="4"/>
  <c r="AO8" i="1" s="1"/>
  <c r="G8" i="4"/>
  <c r="AG8" i="1" s="1"/>
  <c r="H8" i="3"/>
  <c r="AB8" i="1" s="1"/>
  <c r="T8" i="2"/>
  <c r="T8" i="1" s="1"/>
  <c r="L8" i="2"/>
  <c r="L8" i="1" s="1"/>
  <c r="D8" i="2"/>
  <c r="D8" i="1" s="1"/>
  <c r="D8" i="6"/>
  <c r="BB8" i="1" s="1"/>
  <c r="J8" i="5"/>
  <c r="AV8" i="1" s="1"/>
  <c r="N8" i="4"/>
  <c r="AN8" i="1" s="1"/>
  <c r="J8" i="4"/>
  <c r="AJ8" i="1" s="1"/>
  <c r="G8" i="3"/>
  <c r="AA8" i="1" s="1"/>
  <c r="Q8" i="2"/>
  <c r="Q8" i="1" s="1"/>
  <c r="I8" i="2"/>
  <c r="I8" i="1" s="1"/>
  <c r="G8" i="6"/>
  <c r="BE8" i="1" s="1"/>
  <c r="M8" i="5"/>
  <c r="AY8" i="1" s="1"/>
  <c r="E8" i="5"/>
  <c r="AQ8" i="1" s="1"/>
  <c r="I8" i="4"/>
  <c r="AI8" i="1" s="1"/>
  <c r="F8" i="3"/>
  <c r="Z8" i="1" s="1"/>
  <c r="R8" i="2"/>
  <c r="R8" i="1" s="1"/>
  <c r="N8" i="2"/>
  <c r="N8" i="1" s="1"/>
  <c r="V166" i="4"/>
  <c r="S166" i="5"/>
  <c r="N166" i="3"/>
  <c r="Q30" i="4"/>
  <c r="U30" i="6"/>
  <c r="M30" i="3"/>
  <c r="R30" i="3"/>
  <c r="W214" i="3"/>
  <c r="J214" i="3"/>
  <c r="P214" i="4"/>
  <c r="U214" i="5"/>
  <c r="U214" i="4"/>
  <c r="V214" i="5"/>
  <c r="R214" i="4"/>
  <c r="W214" i="5"/>
  <c r="Q214" i="6"/>
  <c r="V214" i="6"/>
  <c r="P214" i="6"/>
  <c r="T214" i="3"/>
  <c r="W210" i="3"/>
  <c r="O210" i="3"/>
  <c r="R210" i="3"/>
  <c r="J210" i="3"/>
  <c r="Q210" i="3"/>
  <c r="T210" i="4"/>
  <c r="Q210" i="5"/>
  <c r="N210" i="6"/>
  <c r="V210" i="6"/>
  <c r="U210" i="4"/>
  <c r="V210" i="5"/>
  <c r="O210" i="6"/>
  <c r="W210" i="6"/>
  <c r="R210" i="4"/>
  <c r="W210" i="5"/>
  <c r="P210" i="6"/>
  <c r="S210" i="4"/>
  <c r="P210" i="5"/>
  <c r="M210" i="6"/>
  <c r="U210" i="6"/>
  <c r="S206" i="3"/>
  <c r="K206" i="3"/>
  <c r="R206" i="3"/>
  <c r="J206" i="3"/>
  <c r="U206" i="3"/>
  <c r="M206" i="3"/>
  <c r="P206" i="3"/>
  <c r="T206" i="4"/>
  <c r="Q206" i="5"/>
  <c r="N206" i="6"/>
  <c r="V206" i="6"/>
  <c r="Q206" i="4"/>
  <c r="V206" i="5"/>
  <c r="S206" i="6"/>
  <c r="V206" i="4"/>
  <c r="S206" i="5"/>
  <c r="L206" i="6"/>
  <c r="T206" i="6"/>
  <c r="S206" i="4"/>
  <c r="T206" i="5"/>
  <c r="W204" i="3"/>
  <c r="O204" i="3"/>
  <c r="V204" i="3"/>
  <c r="N204" i="3"/>
  <c r="U204" i="3"/>
  <c r="M204" i="3"/>
  <c r="T204" i="3"/>
  <c r="L204" i="3"/>
  <c r="P204" i="4"/>
  <c r="U204" i="5"/>
  <c r="R204" i="6"/>
  <c r="U204" i="4"/>
  <c r="R204" i="5"/>
  <c r="S204" i="6"/>
  <c r="V204" i="4"/>
  <c r="S204" i="5"/>
  <c r="L204" i="6"/>
  <c r="T204" i="6"/>
  <c r="W204" i="4"/>
  <c r="T204" i="5"/>
  <c r="S236" i="3"/>
  <c r="V236" i="2"/>
  <c r="V236" i="1" s="1"/>
  <c r="J236" i="2"/>
  <c r="J236" i="1" s="1"/>
  <c r="L236" i="4"/>
  <c r="AL236" i="1" s="1"/>
  <c r="I236" i="5"/>
  <c r="AU236" i="1" s="1"/>
  <c r="E236" i="4"/>
  <c r="AE236" i="1" s="1"/>
  <c r="U236" i="4"/>
  <c r="R236" i="5"/>
  <c r="N236" i="4"/>
  <c r="AN236" i="1" s="1"/>
  <c r="K236" i="5"/>
  <c r="AW236" i="1" s="1"/>
  <c r="G236" i="4"/>
  <c r="AG236" i="1" s="1"/>
  <c r="W236" i="4"/>
  <c r="P236" i="5"/>
  <c r="M236" i="6"/>
  <c r="F236" i="6"/>
  <c r="BD236" i="1" s="1"/>
  <c r="V236" i="6"/>
  <c r="S236" i="6"/>
  <c r="P236" i="6"/>
  <c r="J236" i="3"/>
  <c r="I236" i="2"/>
  <c r="I236" i="1" s="1"/>
  <c r="M236" i="3"/>
  <c r="H236" i="2"/>
  <c r="H236" i="1" s="1"/>
  <c r="L236" i="3"/>
  <c r="W236" i="2"/>
  <c r="W236" i="1" s="1"/>
  <c r="K236" i="2"/>
  <c r="K236" i="1" s="1"/>
  <c r="T232" i="6"/>
  <c r="O232" i="3"/>
  <c r="V232" i="2"/>
  <c r="V232" i="1" s="1"/>
  <c r="N232" i="2"/>
  <c r="N232" i="1" s="1"/>
  <c r="F232" i="2"/>
  <c r="F232" i="1" s="1"/>
  <c r="V232" i="3"/>
  <c r="F232" i="3"/>
  <c r="Z232" i="1" s="1"/>
  <c r="Q232" i="2"/>
  <c r="Q232" i="1" s="1"/>
  <c r="I232" i="2"/>
  <c r="I232" i="1" s="1"/>
  <c r="I232" i="3"/>
  <c r="AC232" i="1" s="1"/>
  <c r="P232" i="2"/>
  <c r="P232" i="1" s="1"/>
  <c r="H232" i="2"/>
  <c r="H232" i="1" s="1"/>
  <c r="T232" i="3"/>
  <c r="H232" i="3"/>
  <c r="AB232" i="1" s="1"/>
  <c r="W232" i="2"/>
  <c r="W232" i="1" s="1"/>
  <c r="O232" i="2"/>
  <c r="O232" i="1" s="1"/>
  <c r="G232" i="2"/>
  <c r="G232" i="1" s="1"/>
  <c r="D232" i="4"/>
  <c r="AD232" i="1" s="1"/>
  <c r="L232" i="4"/>
  <c r="AL232" i="1" s="1"/>
  <c r="E232" i="5"/>
  <c r="AQ232" i="1" s="1"/>
  <c r="M232" i="5"/>
  <c r="AY232" i="1" s="1"/>
  <c r="E232" i="4"/>
  <c r="AE232" i="1" s="1"/>
  <c r="M232" i="4"/>
  <c r="AM232" i="1" s="1"/>
  <c r="F232" i="5"/>
  <c r="AR232" i="1" s="1"/>
  <c r="J232" i="5"/>
  <c r="AV232" i="1" s="1"/>
  <c r="V232" i="5"/>
  <c r="J232" i="4"/>
  <c r="AJ232" i="1" s="1"/>
  <c r="R232" i="4"/>
  <c r="K232" i="5"/>
  <c r="AW232" i="1" s="1"/>
  <c r="W232" i="5"/>
  <c r="K232" i="4"/>
  <c r="AK232" i="1" s="1"/>
  <c r="W232" i="4"/>
  <c r="H232" i="5"/>
  <c r="AT232" i="1" s="1"/>
  <c r="P232" i="5"/>
  <c r="I232" i="6"/>
  <c r="BG232" i="1" s="1"/>
  <c r="U232" i="6"/>
  <c r="J232" i="6"/>
  <c r="BH232" i="1" s="1"/>
  <c r="G232" i="6"/>
  <c r="BE232" i="1" s="1"/>
  <c r="O232" i="6"/>
  <c r="D232" i="6"/>
  <c r="BB232" i="1" s="1"/>
  <c r="S232" i="3"/>
  <c r="K232" i="3"/>
  <c r="R232" i="3"/>
  <c r="J232" i="3"/>
  <c r="U232" i="3"/>
  <c r="M232" i="3"/>
  <c r="P232" i="3"/>
  <c r="P232" i="4"/>
  <c r="U232" i="5"/>
  <c r="Q232" i="4"/>
  <c r="R232" i="5"/>
  <c r="V232" i="4"/>
  <c r="S232" i="5"/>
  <c r="S232" i="4"/>
  <c r="T232" i="5"/>
  <c r="Q232" i="6"/>
  <c r="N232" i="6"/>
  <c r="V232" i="6"/>
  <c r="S232" i="6"/>
  <c r="L232" i="6"/>
  <c r="T30" i="2"/>
  <c r="T30" i="1" s="1"/>
  <c r="D30" i="2"/>
  <c r="D30" i="1" s="1"/>
  <c r="W30" i="2"/>
  <c r="W30" i="1" s="1"/>
  <c r="G30" i="2"/>
  <c r="G30" i="1" s="1"/>
  <c r="V30" i="2"/>
  <c r="V30" i="1" s="1"/>
  <c r="F30" i="2"/>
  <c r="F30" i="1" s="1"/>
  <c r="G30" i="3"/>
  <c r="AA30" i="1" s="1"/>
  <c r="I30" i="4"/>
  <c r="AI30" i="1" s="1"/>
  <c r="H30" i="5"/>
  <c r="AT30" i="1" s="1"/>
  <c r="I30" i="6"/>
  <c r="BG30" i="1" s="1"/>
  <c r="H30" i="3"/>
  <c r="AB30" i="1" s="1"/>
  <c r="N30" i="4"/>
  <c r="AN30" i="1" s="1"/>
  <c r="M30" i="5"/>
  <c r="AY30" i="1" s="1"/>
  <c r="E30" i="3"/>
  <c r="Y30" i="1" s="1"/>
  <c r="G30" i="4"/>
  <c r="AG30" i="1" s="1"/>
  <c r="F30" i="5"/>
  <c r="AR30" i="1" s="1"/>
  <c r="G30" i="6"/>
  <c r="BE30" i="1" s="1"/>
  <c r="F30" i="3"/>
  <c r="Z30" i="1" s="1"/>
  <c r="H30" i="4"/>
  <c r="AH30" i="1" s="1"/>
  <c r="K30" i="5"/>
  <c r="AW30" i="1" s="1"/>
  <c r="H30" i="6"/>
  <c r="BF30" i="1" s="1"/>
  <c r="I30" i="2"/>
  <c r="I30" i="1" s="1"/>
  <c r="V82" i="2"/>
  <c r="V82" i="1" s="1"/>
  <c r="H82" i="5"/>
  <c r="AT82" i="1" s="1"/>
  <c r="J82" i="5"/>
  <c r="AV82" i="1" s="1"/>
  <c r="H82" i="6"/>
  <c r="BF82" i="1" s="1"/>
  <c r="O82" i="2"/>
  <c r="O82" i="1" s="1"/>
  <c r="F82" i="2"/>
  <c r="F82" i="1" s="1"/>
  <c r="E82" i="4"/>
  <c r="AE82" i="1" s="1"/>
  <c r="F82" i="4"/>
  <c r="AF82" i="1" s="1"/>
  <c r="G82" i="4"/>
  <c r="AG82" i="1" s="1"/>
  <c r="H82" i="4"/>
  <c r="AH82" i="1" s="1"/>
  <c r="J82" i="6"/>
  <c r="BH82" i="1" s="1"/>
  <c r="E82" i="2"/>
  <c r="E82" i="1" s="1"/>
  <c r="W236" i="3"/>
  <c r="O236" i="3"/>
  <c r="G236" i="3"/>
  <c r="AA236" i="1" s="1"/>
  <c r="R236" i="2"/>
  <c r="R236" i="1" s="1"/>
  <c r="H236" i="4"/>
  <c r="AH236" i="1" s="1"/>
  <c r="P236" i="4"/>
  <c r="E236" i="5"/>
  <c r="AQ236" i="1" s="1"/>
  <c r="M236" i="5"/>
  <c r="AY236" i="1" s="1"/>
  <c r="U236" i="5"/>
  <c r="I236" i="4"/>
  <c r="AI236" i="1" s="1"/>
  <c r="Q236" i="4"/>
  <c r="F236" i="5"/>
  <c r="AR236" i="1" s="1"/>
  <c r="N236" i="5"/>
  <c r="AZ236" i="1" s="1"/>
  <c r="V236" i="5"/>
  <c r="J236" i="4"/>
  <c r="AJ236" i="1" s="1"/>
  <c r="R236" i="4"/>
  <c r="G236" i="5"/>
  <c r="AS236" i="1" s="1"/>
  <c r="O236" i="5"/>
  <c r="BA236" i="1" s="1"/>
  <c r="W236" i="5"/>
  <c r="K236" i="4"/>
  <c r="AK236" i="1" s="1"/>
  <c r="S236" i="4"/>
  <c r="D236" i="5"/>
  <c r="AP236" i="1" s="1"/>
  <c r="L236" i="5"/>
  <c r="AX236" i="1" s="1"/>
  <c r="T236" i="5"/>
  <c r="I236" i="6"/>
  <c r="BG236" i="1" s="1"/>
  <c r="Q236" i="6"/>
  <c r="J236" i="6"/>
  <c r="BH236" i="1" s="1"/>
  <c r="R236" i="6"/>
  <c r="G236" i="6"/>
  <c r="BE236" i="1" s="1"/>
  <c r="O236" i="6"/>
  <c r="W236" i="6"/>
  <c r="D236" i="6"/>
  <c r="BB236" i="1" s="1"/>
  <c r="L236" i="6"/>
  <c r="T236" i="6"/>
  <c r="N236" i="3"/>
  <c r="F236" i="3"/>
  <c r="Z236" i="1" s="1"/>
  <c r="U236" i="2"/>
  <c r="U236" i="1" s="1"/>
  <c r="Q236" i="2"/>
  <c r="Q236" i="1" s="1"/>
  <c r="Q236" i="3"/>
  <c r="I236" i="3"/>
  <c r="AC236" i="1" s="1"/>
  <c r="T236" i="2"/>
  <c r="T236" i="1" s="1"/>
  <c r="L236" i="2"/>
  <c r="L236" i="1" s="1"/>
  <c r="D236" i="2"/>
  <c r="D236" i="1" s="1"/>
  <c r="P236" i="3"/>
  <c r="H236" i="3"/>
  <c r="AB236" i="1" s="1"/>
  <c r="O236" i="2"/>
  <c r="O236" i="1" s="1"/>
  <c r="W82" i="2"/>
  <c r="W82" i="1" s="1"/>
  <c r="G82" i="2"/>
  <c r="G82" i="1" s="1"/>
  <c r="N82" i="2"/>
  <c r="N82" i="1" s="1"/>
  <c r="M82" i="4"/>
  <c r="AM82" i="1" s="1"/>
  <c r="D82" i="3"/>
  <c r="X82" i="1" s="1"/>
  <c r="N82" i="4"/>
  <c r="AN82" i="1" s="1"/>
  <c r="E82" i="3"/>
  <c r="Y82" i="1" s="1"/>
  <c r="O82" i="4"/>
  <c r="AO82" i="1" s="1"/>
  <c r="F82" i="3"/>
  <c r="Z82" i="1" s="1"/>
  <c r="G82" i="5"/>
  <c r="AS82" i="1" s="1"/>
  <c r="I82" i="6"/>
  <c r="BG82" i="1" s="1"/>
  <c r="K82" i="6"/>
  <c r="BI82" i="1" s="1"/>
  <c r="M82" i="2"/>
  <c r="M82" i="1" s="1"/>
  <c r="P82" i="2"/>
  <c r="P82" i="1" s="1"/>
  <c r="S160" i="3"/>
  <c r="P160" i="3"/>
  <c r="U160" i="4"/>
  <c r="U160" i="6"/>
  <c r="W160" i="5"/>
  <c r="J160" i="3"/>
  <c r="S160" i="4"/>
  <c r="O160" i="6"/>
  <c r="T160" i="4"/>
  <c r="P160" i="6"/>
  <c r="P86" i="6"/>
  <c r="W86" i="2"/>
  <c r="W86" i="1" s="1"/>
  <c r="O86" i="2"/>
  <c r="O86" i="1" s="1"/>
  <c r="G86" i="2"/>
  <c r="G86" i="1" s="1"/>
  <c r="V86" i="2"/>
  <c r="V86" i="1" s="1"/>
  <c r="N86" i="2"/>
  <c r="N86" i="1" s="1"/>
  <c r="F86" i="2"/>
  <c r="F86" i="1" s="1"/>
  <c r="G86" i="3"/>
  <c r="AA86" i="1" s="1"/>
  <c r="I86" i="4"/>
  <c r="AI86" i="1" s="1"/>
  <c r="D86" i="5"/>
  <c r="AP86" i="1" s="1"/>
  <c r="L86" i="5"/>
  <c r="AX86" i="1" s="1"/>
  <c r="H86" i="3"/>
  <c r="AB86" i="1" s="1"/>
  <c r="J86" i="4"/>
  <c r="AJ86" i="1" s="1"/>
  <c r="E86" i="5"/>
  <c r="AQ86" i="1" s="1"/>
  <c r="M86" i="5"/>
  <c r="AY86" i="1" s="1"/>
  <c r="I86" i="3"/>
  <c r="AC86" i="1" s="1"/>
  <c r="K86" i="4"/>
  <c r="AK86" i="1" s="1"/>
  <c r="F86" i="5"/>
  <c r="AR86" i="1" s="1"/>
  <c r="N86" i="5"/>
  <c r="AZ86" i="1" s="1"/>
  <c r="D86" i="4"/>
  <c r="AD86" i="1" s="1"/>
  <c r="L86" i="4"/>
  <c r="AL86" i="1" s="1"/>
  <c r="K86" i="5"/>
  <c r="AW86" i="1" s="1"/>
  <c r="E86" i="6"/>
  <c r="BC86" i="1" s="1"/>
  <c r="F86" i="6"/>
  <c r="BD86" i="1" s="1"/>
  <c r="G86" i="6"/>
  <c r="BE86" i="1" s="1"/>
  <c r="D86" i="6"/>
  <c r="BB86" i="1" s="1"/>
  <c r="M86" i="2"/>
  <c r="M86" i="1" s="1"/>
  <c r="E86" i="2"/>
  <c r="E86" i="1" s="1"/>
  <c r="T86" i="2"/>
  <c r="T86" i="1" s="1"/>
  <c r="S214" i="3"/>
  <c r="K214" i="3"/>
  <c r="V214" i="3"/>
  <c r="N214" i="3"/>
  <c r="T214" i="4"/>
  <c r="Q214" i="5"/>
  <c r="Q214" i="4"/>
  <c r="R214" i="5"/>
  <c r="V214" i="4"/>
  <c r="S214" i="5"/>
  <c r="W214" i="4"/>
  <c r="P214" i="5"/>
  <c r="M214" i="6"/>
  <c r="U214" i="6"/>
  <c r="R214" i="6"/>
  <c r="O214" i="6"/>
  <c r="W214" i="6"/>
  <c r="T214" i="6"/>
  <c r="M214" i="3"/>
  <c r="W160" i="3"/>
  <c r="M160" i="3"/>
  <c r="K160" i="3"/>
  <c r="L160" i="3"/>
  <c r="T160" i="3"/>
  <c r="Q160" i="4"/>
  <c r="R160" i="5"/>
  <c r="Q160" i="6"/>
  <c r="R160" i="4"/>
  <c r="S160" i="5"/>
  <c r="N160" i="6"/>
  <c r="V160" i="6"/>
  <c r="N160" i="3"/>
  <c r="V160" i="3"/>
  <c r="W160" i="4"/>
  <c r="T160" i="5"/>
  <c r="S160" i="6"/>
  <c r="P160" i="4"/>
  <c r="Q160" i="5"/>
  <c r="L160" i="6"/>
  <c r="J100" i="2"/>
  <c r="J100" i="1" s="1"/>
  <c r="I100" i="3"/>
  <c r="AC100" i="1" s="1"/>
  <c r="N100" i="5"/>
  <c r="AZ100" i="1" s="1"/>
  <c r="D100" i="6"/>
  <c r="BB100" i="1" s="1"/>
  <c r="D100" i="3"/>
  <c r="X100" i="1" s="1"/>
  <c r="M100" i="5"/>
  <c r="AY100" i="1" s="1"/>
  <c r="W100" i="2"/>
  <c r="W100" i="1" s="1"/>
  <c r="H100" i="5"/>
  <c r="AT100" i="1" s="1"/>
  <c r="W100" i="6"/>
  <c r="N100" i="2"/>
  <c r="N100" i="1" s="1"/>
  <c r="U100" i="3"/>
  <c r="F100" i="5"/>
  <c r="AR100" i="1" s="1"/>
  <c r="F100" i="3"/>
  <c r="Z100" i="1" s="1"/>
  <c r="K100" i="5"/>
  <c r="AW100" i="1" s="1"/>
  <c r="E100" i="4"/>
  <c r="AE100" i="1" s="1"/>
  <c r="U100" i="4"/>
  <c r="J100" i="4"/>
  <c r="AJ100" i="1" s="1"/>
  <c r="E100" i="5"/>
  <c r="AQ100" i="1" s="1"/>
  <c r="F100" i="6"/>
  <c r="BD100" i="1" s="1"/>
  <c r="L100" i="6"/>
  <c r="Q100" i="2"/>
  <c r="Q100" i="1" s="1"/>
  <c r="H100" i="2"/>
  <c r="H100" i="1" s="1"/>
  <c r="O100" i="2"/>
  <c r="O100" i="1" s="1"/>
  <c r="W104" i="3"/>
  <c r="U104" i="4"/>
  <c r="R104" i="6"/>
  <c r="T100" i="5"/>
  <c r="P100" i="3"/>
  <c r="R100" i="3"/>
  <c r="T100" i="4"/>
  <c r="S100" i="5"/>
  <c r="O100" i="3"/>
  <c r="M100" i="6"/>
  <c r="R100" i="6"/>
  <c r="M104" i="3"/>
  <c r="V104" i="5"/>
  <c r="N104" i="3"/>
  <c r="S104" i="5"/>
  <c r="O104" i="3"/>
  <c r="T104" i="5"/>
  <c r="U104" i="6"/>
  <c r="O104" i="6"/>
  <c r="T104" i="6"/>
  <c r="M108" i="3"/>
  <c r="U108" i="3"/>
  <c r="W108" i="4"/>
  <c r="V108" i="5"/>
  <c r="N108" i="3"/>
  <c r="V108" i="3"/>
  <c r="T108" i="4"/>
  <c r="W108" i="5"/>
  <c r="K108" i="3"/>
  <c r="S108" i="3"/>
  <c r="Q108" i="4"/>
  <c r="P108" i="5"/>
  <c r="P108" i="3"/>
  <c r="R108" i="4"/>
  <c r="Q108" i="5"/>
  <c r="M108" i="6"/>
  <c r="U108" i="6"/>
  <c r="N108" i="6"/>
  <c r="V108" i="6"/>
  <c r="S108" i="6"/>
  <c r="P100" i="6"/>
  <c r="R100" i="2"/>
  <c r="R100" i="1" s="1"/>
  <c r="F100" i="2"/>
  <c r="F100" i="1" s="1"/>
  <c r="E100" i="3"/>
  <c r="Y100" i="1" s="1"/>
  <c r="M100" i="3"/>
  <c r="G100" i="4"/>
  <c r="AG100" i="1" s="1"/>
  <c r="K100" i="4"/>
  <c r="AK100" i="1" s="1"/>
  <c r="W100" i="4"/>
  <c r="J100" i="5"/>
  <c r="AV100" i="1" s="1"/>
  <c r="V100" i="5"/>
  <c r="J100" i="3"/>
  <c r="D100" i="4"/>
  <c r="AD100" i="1" s="1"/>
  <c r="L100" i="4"/>
  <c r="AL100" i="1" s="1"/>
  <c r="G100" i="5"/>
  <c r="AS100" i="1" s="1"/>
  <c r="O100" i="5"/>
  <c r="BA100" i="1" s="1"/>
  <c r="G100" i="3"/>
  <c r="AA100" i="1" s="1"/>
  <c r="W100" i="3"/>
  <c r="M100" i="4"/>
  <c r="AM100" i="1" s="1"/>
  <c r="D100" i="5"/>
  <c r="AP100" i="1" s="1"/>
  <c r="L100" i="5"/>
  <c r="AX100" i="1" s="1"/>
  <c r="E100" i="6"/>
  <c r="BC100" i="1" s="1"/>
  <c r="H100" i="3"/>
  <c r="AB100" i="1" s="1"/>
  <c r="F100" i="4"/>
  <c r="AF100" i="1" s="1"/>
  <c r="R100" i="4"/>
  <c r="I100" i="5"/>
  <c r="AU100" i="1" s="1"/>
  <c r="Q100" i="5"/>
  <c r="I100" i="6"/>
  <c r="BG100" i="1" s="1"/>
  <c r="U100" i="6"/>
  <c r="J100" i="6"/>
  <c r="BH100" i="1" s="1"/>
  <c r="G100" i="6"/>
  <c r="BE100" i="1" s="1"/>
  <c r="O100" i="6"/>
  <c r="H100" i="6"/>
  <c r="BF100" i="1" s="1"/>
  <c r="T100" i="6"/>
  <c r="M100" i="2"/>
  <c r="M100" i="1" s="1"/>
  <c r="E100" i="2"/>
  <c r="E100" i="1" s="1"/>
  <c r="T100" i="2"/>
  <c r="T100" i="1" s="1"/>
  <c r="L100" i="2"/>
  <c r="L100" i="1" s="1"/>
  <c r="D100" i="2"/>
  <c r="D100" i="1" s="1"/>
  <c r="S100" i="2"/>
  <c r="S100" i="1" s="1"/>
  <c r="U100" i="2"/>
  <c r="U100" i="1" s="1"/>
  <c r="Q104" i="3"/>
  <c r="S104" i="4"/>
  <c r="R104" i="5"/>
  <c r="J104" i="3"/>
  <c r="R104" i="3"/>
  <c r="P104" i="4"/>
  <c r="W104" i="5"/>
  <c r="K104" i="3"/>
  <c r="S104" i="3"/>
  <c r="Q104" i="4"/>
  <c r="P104" i="5"/>
  <c r="L104" i="3"/>
  <c r="T104" i="3"/>
  <c r="R104" i="4"/>
  <c r="Q104" i="5"/>
  <c r="Q104" i="6"/>
  <c r="N104" i="6"/>
  <c r="V104" i="6"/>
  <c r="S104" i="6"/>
  <c r="Q100" i="3"/>
  <c r="S100" i="4"/>
  <c r="R100" i="5"/>
  <c r="N100" i="3"/>
  <c r="V100" i="3"/>
  <c r="P100" i="4"/>
  <c r="W100" i="5"/>
  <c r="K100" i="3"/>
  <c r="S100" i="3"/>
  <c r="Q100" i="4"/>
  <c r="P100" i="5"/>
  <c r="L100" i="3"/>
  <c r="T100" i="3"/>
  <c r="V100" i="4"/>
  <c r="U100" i="5"/>
  <c r="Q100" i="6"/>
  <c r="N100" i="6"/>
  <c r="V100" i="6"/>
  <c r="S100" i="6"/>
  <c r="T82" i="6"/>
  <c r="S82" i="2"/>
  <c r="S82" i="1" s="1"/>
  <c r="K82" i="2"/>
  <c r="K82" i="1" s="1"/>
  <c r="R82" i="2"/>
  <c r="R82" i="1" s="1"/>
  <c r="J82" i="2"/>
  <c r="J82" i="1" s="1"/>
  <c r="G82" i="3"/>
  <c r="AA82" i="1" s="1"/>
  <c r="I82" i="4"/>
  <c r="AI82" i="1" s="1"/>
  <c r="D82" i="5"/>
  <c r="AP82" i="1" s="1"/>
  <c r="L82" i="5"/>
  <c r="AX82" i="1" s="1"/>
  <c r="H82" i="3"/>
  <c r="AB82" i="1" s="1"/>
  <c r="J82" i="4"/>
  <c r="AJ82" i="1" s="1"/>
  <c r="E82" i="5"/>
  <c r="AQ82" i="1" s="1"/>
  <c r="M82" i="5"/>
  <c r="AY82" i="1" s="1"/>
  <c r="I82" i="3"/>
  <c r="AC82" i="1" s="1"/>
  <c r="K82" i="4"/>
  <c r="AK82" i="1" s="1"/>
  <c r="F82" i="5"/>
  <c r="AR82" i="1" s="1"/>
  <c r="N82" i="5"/>
  <c r="AZ82" i="1" s="1"/>
  <c r="D82" i="4"/>
  <c r="AD82" i="1" s="1"/>
  <c r="L82" i="4"/>
  <c r="AL82" i="1" s="1"/>
  <c r="K82" i="5"/>
  <c r="AW82" i="1" s="1"/>
  <c r="E82" i="6"/>
  <c r="BC82" i="1" s="1"/>
  <c r="F82" i="6"/>
  <c r="BD82" i="1" s="1"/>
  <c r="G82" i="6"/>
  <c r="BE82" i="1" s="1"/>
  <c r="D82" i="6"/>
  <c r="BB82" i="1" s="1"/>
  <c r="Q82" i="2"/>
  <c r="Q82" i="1" s="1"/>
  <c r="I82" i="2"/>
  <c r="I82" i="1" s="1"/>
  <c r="T82" i="2"/>
  <c r="T82" i="1" s="1"/>
  <c r="L82" i="2"/>
  <c r="L82" i="1" s="1"/>
  <c r="P78" i="6"/>
  <c r="W78" i="2"/>
  <c r="W78" i="1" s="1"/>
  <c r="O78" i="2"/>
  <c r="O78" i="1" s="1"/>
  <c r="G78" i="2"/>
  <c r="G78" i="1" s="1"/>
  <c r="R78" i="2"/>
  <c r="R78" i="1" s="1"/>
  <c r="J78" i="2"/>
  <c r="J78" i="1" s="1"/>
  <c r="E78" i="4"/>
  <c r="AE78" i="1" s="1"/>
  <c r="M78" i="4"/>
  <c r="AM78" i="1" s="1"/>
  <c r="H78" i="5"/>
  <c r="AT78" i="1" s="1"/>
  <c r="D78" i="3"/>
  <c r="X78" i="1" s="1"/>
  <c r="F78" i="4"/>
  <c r="AF78" i="1" s="1"/>
  <c r="N78" i="4"/>
  <c r="AN78" i="1" s="1"/>
  <c r="I78" i="5"/>
  <c r="AU78" i="1" s="1"/>
  <c r="E78" i="3"/>
  <c r="Y78" i="1" s="1"/>
  <c r="G78" i="4"/>
  <c r="AG78" i="1" s="1"/>
  <c r="O78" i="4"/>
  <c r="AO78" i="1" s="1"/>
  <c r="J78" i="5"/>
  <c r="AV78" i="1" s="1"/>
  <c r="F78" i="3"/>
  <c r="Z78" i="1" s="1"/>
  <c r="H78" i="4"/>
  <c r="AH78" i="1" s="1"/>
  <c r="G78" i="5"/>
  <c r="AS78" i="1" s="1"/>
  <c r="O78" i="5"/>
  <c r="BA78" i="1" s="1"/>
  <c r="I78" i="6"/>
  <c r="BG78" i="1" s="1"/>
  <c r="J78" i="6"/>
  <c r="BH78" i="1" s="1"/>
  <c r="K78" i="6"/>
  <c r="BI78" i="1" s="1"/>
  <c r="H78" i="6"/>
  <c r="BF78" i="1" s="1"/>
  <c r="Q78" i="2"/>
  <c r="Q78" i="1" s="1"/>
  <c r="I78" i="2"/>
  <c r="I78" i="1" s="1"/>
  <c r="P78" i="2"/>
  <c r="P78" i="1" s="1"/>
  <c r="O78" i="3"/>
  <c r="U78" i="4"/>
  <c r="P78" i="5"/>
  <c r="N78" i="6"/>
  <c r="R86" i="4"/>
  <c r="U86" i="5"/>
  <c r="R86" i="3"/>
  <c r="T86" i="4"/>
  <c r="W86" i="5"/>
  <c r="S86" i="3"/>
  <c r="U86" i="4"/>
  <c r="S86" i="6"/>
  <c r="W82" i="3"/>
  <c r="Q82" i="4"/>
  <c r="P82" i="3"/>
  <c r="R82" i="4"/>
  <c r="M82" i="3"/>
  <c r="R82" i="5"/>
  <c r="N82" i="3"/>
  <c r="L86" i="3"/>
  <c r="N86" i="6"/>
  <c r="T86" i="6"/>
  <c r="R82" i="6"/>
  <c r="K86" i="3"/>
  <c r="T86" i="5"/>
  <c r="T86" i="3"/>
  <c r="Q86" i="3"/>
  <c r="W86" i="4"/>
  <c r="V86" i="5"/>
  <c r="J86" i="3"/>
  <c r="Q86" i="6"/>
  <c r="V86" i="6"/>
  <c r="L86" i="6"/>
  <c r="M82" i="6"/>
  <c r="W82" i="6"/>
  <c r="O86" i="3"/>
  <c r="W86" i="3"/>
  <c r="Q86" i="4"/>
  <c r="P86" i="5"/>
  <c r="P86" i="3"/>
  <c r="V86" i="4"/>
  <c r="Q86" i="5"/>
  <c r="M86" i="3"/>
  <c r="U86" i="3"/>
  <c r="S86" i="4"/>
  <c r="R86" i="5"/>
  <c r="N86" i="3"/>
  <c r="V86" i="3"/>
  <c r="P86" i="4"/>
  <c r="S86" i="5"/>
  <c r="M86" i="6"/>
  <c r="U86" i="6"/>
  <c r="R86" i="6"/>
  <c r="O86" i="6"/>
  <c r="W86" i="6"/>
  <c r="O82" i="3"/>
  <c r="P82" i="5"/>
  <c r="Q82" i="5"/>
  <c r="U82" i="3"/>
  <c r="S82" i="4"/>
  <c r="V82" i="3"/>
  <c r="P82" i="4"/>
  <c r="S82" i="5"/>
  <c r="U82" i="6"/>
  <c r="O82" i="6"/>
  <c r="P82" i="6"/>
  <c r="U78" i="3"/>
  <c r="S78" i="4"/>
  <c r="V78" i="5"/>
  <c r="N78" i="3"/>
  <c r="T78" i="6"/>
  <c r="K82" i="3"/>
  <c r="S82" i="3"/>
  <c r="U82" i="4"/>
  <c r="T82" i="5"/>
  <c r="L82" i="3"/>
  <c r="T82" i="3"/>
  <c r="V82" i="4"/>
  <c r="U82" i="5"/>
  <c r="Q82" i="3"/>
  <c r="W82" i="4"/>
  <c r="V82" i="5"/>
  <c r="J82" i="3"/>
  <c r="R82" i="3"/>
  <c r="T82" i="4"/>
  <c r="W82" i="5"/>
  <c r="Q82" i="6"/>
  <c r="N82" i="6"/>
  <c r="V82" i="6"/>
  <c r="S82" i="6"/>
  <c r="L82" i="6"/>
  <c r="P30" i="2"/>
  <c r="P30" i="1" s="1"/>
  <c r="H30" i="2"/>
  <c r="H30" i="1" s="1"/>
  <c r="S30" i="2"/>
  <c r="S30" i="1" s="1"/>
  <c r="K30" i="2"/>
  <c r="K30" i="1" s="1"/>
  <c r="R30" i="2"/>
  <c r="R30" i="1" s="1"/>
  <c r="J30" i="2"/>
  <c r="J30" i="1" s="1"/>
  <c r="K30" i="3"/>
  <c r="E30" i="4"/>
  <c r="AE30" i="1" s="1"/>
  <c r="M30" i="4"/>
  <c r="AM30" i="1" s="1"/>
  <c r="D30" i="5"/>
  <c r="AP30" i="1" s="1"/>
  <c r="L30" i="5"/>
  <c r="AX30" i="1" s="1"/>
  <c r="E30" i="6"/>
  <c r="BC30" i="1" s="1"/>
  <c r="M30" i="6"/>
  <c r="D30" i="3"/>
  <c r="X30" i="1" s="1"/>
  <c r="P30" i="3"/>
  <c r="J30" i="4"/>
  <c r="AJ30" i="1" s="1"/>
  <c r="R30" i="4"/>
  <c r="I30" i="5"/>
  <c r="AU30" i="1" s="1"/>
  <c r="Q30" i="5"/>
  <c r="F30" i="6"/>
  <c r="BD30" i="1" s="1"/>
  <c r="R30" i="6"/>
  <c r="I30" i="3"/>
  <c r="AC30" i="1" s="1"/>
  <c r="U30" i="3"/>
  <c r="K30" i="4"/>
  <c r="AK30" i="1" s="1"/>
  <c r="W30" i="4"/>
  <c r="J30" i="5"/>
  <c r="AV30" i="1" s="1"/>
  <c r="V30" i="5"/>
  <c r="K30" i="6"/>
  <c r="BI30" i="1" s="1"/>
  <c r="W30" i="6"/>
  <c r="J30" i="3"/>
  <c r="D30" i="4"/>
  <c r="AD30" i="1" s="1"/>
  <c r="L30" i="4"/>
  <c r="AL30" i="1" s="1"/>
  <c r="G30" i="5"/>
  <c r="AS30" i="1" s="1"/>
  <c r="O30" i="5"/>
  <c r="BA30" i="1" s="1"/>
  <c r="D30" i="6"/>
  <c r="BB30" i="1" s="1"/>
  <c r="L30" i="6"/>
  <c r="M30" i="2"/>
  <c r="M30" i="1" s="1"/>
  <c r="P30" i="6"/>
  <c r="O30" i="3"/>
  <c r="W30" i="3"/>
  <c r="U30" i="4"/>
  <c r="T30" i="5"/>
  <c r="Q30" i="6"/>
  <c r="L30" i="3"/>
  <c r="T30" i="3"/>
  <c r="V30" i="4"/>
  <c r="U30" i="5"/>
  <c r="N30" i="6"/>
  <c r="V30" i="6"/>
  <c r="Q30" i="3"/>
  <c r="S30" i="4"/>
  <c r="R30" i="5"/>
  <c r="S30" i="6"/>
  <c r="N30" i="3"/>
  <c r="V30" i="3"/>
  <c r="P30" i="4"/>
  <c r="W30" i="5"/>
  <c r="T78" i="3"/>
  <c r="R78" i="4"/>
  <c r="U78" i="5"/>
  <c r="M78" i="6"/>
  <c r="S78" i="6"/>
  <c r="S170" i="3"/>
  <c r="T170" i="4"/>
  <c r="P170" i="3"/>
  <c r="R170" i="3"/>
  <c r="V170" i="6"/>
  <c r="S74" i="2"/>
  <c r="S74" i="1" s="1"/>
  <c r="K74" i="2"/>
  <c r="K74" i="1" s="1"/>
  <c r="R74" i="2"/>
  <c r="R74" i="1" s="1"/>
  <c r="J74" i="2"/>
  <c r="J74" i="1" s="1"/>
  <c r="G74" i="3"/>
  <c r="AA74" i="1" s="1"/>
  <c r="O74" i="3"/>
  <c r="W74" i="3"/>
  <c r="I74" i="4"/>
  <c r="AI74" i="1" s="1"/>
  <c r="Q74" i="4"/>
  <c r="D74" i="5"/>
  <c r="AP74" i="1" s="1"/>
  <c r="L74" i="5"/>
  <c r="AX74" i="1" s="1"/>
  <c r="T74" i="5"/>
  <c r="I74" i="6"/>
  <c r="BG74" i="1" s="1"/>
  <c r="Q74" i="6"/>
  <c r="D74" i="3"/>
  <c r="X74" i="1" s="1"/>
  <c r="H74" i="3"/>
  <c r="AB74" i="1" s="1"/>
  <c r="P74" i="3"/>
  <c r="F74" i="4"/>
  <c r="AF74" i="1" s="1"/>
  <c r="N74" i="4"/>
  <c r="AN74" i="1" s="1"/>
  <c r="V74" i="4"/>
  <c r="I74" i="5"/>
  <c r="AU74" i="1" s="1"/>
  <c r="Q74" i="5"/>
  <c r="J74" i="6"/>
  <c r="BH74" i="1" s="1"/>
  <c r="R74" i="6"/>
  <c r="I74" i="3"/>
  <c r="AC74" i="1" s="1"/>
  <c r="Q74" i="3"/>
  <c r="G74" i="4"/>
  <c r="AG74" i="1" s="1"/>
  <c r="S74" i="4"/>
  <c r="F74" i="5"/>
  <c r="AR74" i="1" s="1"/>
  <c r="N74" i="5"/>
  <c r="AZ74" i="1" s="1"/>
  <c r="V74" i="5"/>
  <c r="K74" i="6"/>
  <c r="BI74" i="1" s="1"/>
  <c r="S74" i="6"/>
  <c r="F74" i="3"/>
  <c r="Z74" i="1" s="1"/>
  <c r="N74" i="3"/>
  <c r="V74" i="3"/>
  <c r="H74" i="4"/>
  <c r="AH74" i="1" s="1"/>
  <c r="P74" i="4"/>
  <c r="K74" i="5"/>
  <c r="AW74" i="1" s="1"/>
  <c r="S74" i="5"/>
  <c r="D74" i="6"/>
  <c r="BB74" i="1" s="1"/>
  <c r="H74" i="6"/>
  <c r="BF74" i="1" s="1"/>
  <c r="P74" i="6"/>
  <c r="M74" i="2"/>
  <c r="M74" i="1" s="1"/>
  <c r="I74" i="2"/>
  <c r="I74" i="1" s="1"/>
  <c r="T74" i="2"/>
  <c r="T74" i="1" s="1"/>
  <c r="L74" i="2"/>
  <c r="L74" i="1" s="1"/>
  <c r="U96" i="2"/>
  <c r="U96" i="1" s="1"/>
  <c r="V96" i="6"/>
  <c r="V96" i="2"/>
  <c r="V96" i="1" s="1"/>
  <c r="N96" i="2"/>
  <c r="N96" i="1" s="1"/>
  <c r="F96" i="2"/>
  <c r="F96" i="1" s="1"/>
  <c r="E96" i="3"/>
  <c r="Y96" i="1" s="1"/>
  <c r="Q96" i="3"/>
  <c r="K96" i="4"/>
  <c r="AK96" i="1" s="1"/>
  <c r="O96" i="4"/>
  <c r="AO96" i="1" s="1"/>
  <c r="F96" i="5"/>
  <c r="AR96" i="1" s="1"/>
  <c r="N96" i="5"/>
  <c r="AZ96" i="1" s="1"/>
  <c r="G96" i="6"/>
  <c r="BE96" i="1" s="1"/>
  <c r="O96" i="6"/>
  <c r="F96" i="3"/>
  <c r="Z96" i="1" s="1"/>
  <c r="R96" i="3"/>
  <c r="H96" i="4"/>
  <c r="AH96" i="1" s="1"/>
  <c r="T96" i="4"/>
  <c r="K96" i="5"/>
  <c r="AW96" i="1" s="1"/>
  <c r="W96" i="5"/>
  <c r="L96" i="6"/>
  <c r="G96" i="3"/>
  <c r="AA96" i="1" s="1"/>
  <c r="S96" i="3"/>
  <c r="I96" i="4"/>
  <c r="AI96" i="1" s="1"/>
  <c r="M96" i="4"/>
  <c r="AM96" i="1" s="1"/>
  <c r="D96" i="5"/>
  <c r="AP96" i="1" s="1"/>
  <c r="L96" i="5"/>
  <c r="AX96" i="1" s="1"/>
  <c r="E96" i="6"/>
  <c r="BC96" i="1" s="1"/>
  <c r="Q96" i="6"/>
  <c r="H96" i="3"/>
  <c r="AB96" i="1" s="1"/>
  <c r="J96" i="4"/>
  <c r="AJ96" i="1" s="1"/>
  <c r="R96" i="4"/>
  <c r="I96" i="5"/>
  <c r="AU96" i="1" s="1"/>
  <c r="M96" i="5"/>
  <c r="AY96" i="1" s="1"/>
  <c r="F96" i="6"/>
  <c r="BD96" i="1" s="1"/>
  <c r="R96" i="6"/>
  <c r="Q96" i="2"/>
  <c r="Q96" i="1" s="1"/>
  <c r="I96" i="2"/>
  <c r="I96" i="1" s="1"/>
  <c r="P96" i="2"/>
  <c r="P96" i="1" s="1"/>
  <c r="H96" i="2"/>
  <c r="H96" i="1" s="1"/>
  <c r="S96" i="2"/>
  <c r="S96" i="1" s="1"/>
  <c r="O96" i="2"/>
  <c r="O96" i="1" s="1"/>
  <c r="M96" i="3"/>
  <c r="U96" i="3"/>
  <c r="W96" i="4"/>
  <c r="V96" i="5"/>
  <c r="S96" i="6"/>
  <c r="N96" i="3"/>
  <c r="V96" i="3"/>
  <c r="P96" i="4"/>
  <c r="S96" i="5"/>
  <c r="P96" i="6"/>
  <c r="O96" i="3"/>
  <c r="W96" i="3"/>
  <c r="U96" i="4"/>
  <c r="P96" i="5"/>
  <c r="M96" i="6"/>
  <c r="U96" i="6"/>
  <c r="L96" i="3"/>
  <c r="T96" i="3"/>
  <c r="V96" i="4"/>
  <c r="U96" i="5"/>
  <c r="N96" i="6"/>
  <c r="T38" i="6"/>
  <c r="O38" i="3"/>
  <c r="W38" i="3"/>
  <c r="U38" i="4"/>
  <c r="T38" i="5"/>
  <c r="L38" i="3"/>
  <c r="T38" i="3"/>
  <c r="R38" i="4"/>
  <c r="U38" i="5"/>
  <c r="Q38" i="3"/>
  <c r="S38" i="4"/>
  <c r="R38" i="5"/>
  <c r="N38" i="3"/>
  <c r="V38" i="3"/>
  <c r="T38" i="4"/>
  <c r="W38" i="5"/>
  <c r="M38" i="6"/>
  <c r="U38" i="6"/>
  <c r="R38" i="6"/>
  <c r="S38" i="6"/>
  <c r="L38" i="6"/>
  <c r="O166" i="3"/>
  <c r="M166" i="3"/>
  <c r="P166" i="3"/>
  <c r="Q166" i="5"/>
  <c r="U166" i="6"/>
  <c r="N166" i="6"/>
  <c r="W166" i="6"/>
  <c r="R170" i="5"/>
  <c r="Q170" i="3"/>
  <c r="P170" i="5"/>
  <c r="Q170" i="6"/>
  <c r="S166" i="3"/>
  <c r="Q166" i="3"/>
  <c r="U166" i="4"/>
  <c r="R166" i="5"/>
  <c r="V166" i="3"/>
  <c r="S166" i="4"/>
  <c r="T166" i="5"/>
  <c r="P166" i="4"/>
  <c r="M166" i="6"/>
  <c r="V166" i="6"/>
  <c r="O166" i="6"/>
  <c r="P166" i="6"/>
  <c r="W166" i="3"/>
  <c r="U166" i="3"/>
  <c r="K166" i="3"/>
  <c r="Q170" i="4"/>
  <c r="R170" i="4"/>
  <c r="W170" i="5"/>
  <c r="J170" i="3"/>
  <c r="S170" i="4"/>
  <c r="K170" i="3"/>
  <c r="U170" i="5"/>
  <c r="N170" i="6"/>
  <c r="S170" i="6"/>
  <c r="P170" i="6"/>
  <c r="L166" i="3"/>
  <c r="T166" i="3"/>
  <c r="Q166" i="4"/>
  <c r="V166" i="5"/>
  <c r="R166" i="4"/>
  <c r="W166" i="5"/>
  <c r="J166" i="3"/>
  <c r="R166" i="3"/>
  <c r="W166" i="4"/>
  <c r="P166" i="5"/>
  <c r="T166" i="4"/>
  <c r="U166" i="5"/>
  <c r="Q166" i="6"/>
  <c r="R166" i="6"/>
  <c r="S166" i="6"/>
  <c r="L166" i="6"/>
  <c r="L170" i="3"/>
  <c r="T170" i="3"/>
  <c r="U170" i="4"/>
  <c r="V170" i="5"/>
  <c r="M170" i="3"/>
  <c r="U170" i="3"/>
  <c r="V170" i="4"/>
  <c r="S170" i="5"/>
  <c r="N170" i="3"/>
  <c r="V170" i="3"/>
  <c r="W170" i="4"/>
  <c r="T170" i="5"/>
  <c r="O170" i="3"/>
  <c r="W170" i="3"/>
  <c r="P170" i="4"/>
  <c r="Q170" i="5"/>
  <c r="M170" i="6"/>
  <c r="U170" i="6"/>
  <c r="R170" i="6"/>
  <c r="O170" i="6"/>
  <c r="W170" i="6"/>
  <c r="L170" i="6"/>
  <c r="W78" i="3"/>
  <c r="L78" i="3"/>
  <c r="M78" i="3"/>
  <c r="V78" i="3"/>
  <c r="T78" i="4"/>
  <c r="S78" i="5"/>
  <c r="U78" i="6"/>
  <c r="V78" i="6"/>
  <c r="L78" i="6"/>
  <c r="K78" i="3"/>
  <c r="S78" i="3"/>
  <c r="Q78" i="4"/>
  <c r="T78" i="5"/>
  <c r="P78" i="3"/>
  <c r="V78" i="4"/>
  <c r="Q78" i="5"/>
  <c r="Q78" i="3"/>
  <c r="W78" i="4"/>
  <c r="R78" i="5"/>
  <c r="J78" i="3"/>
  <c r="R78" i="3"/>
  <c r="P78" i="4"/>
  <c r="W78" i="5"/>
  <c r="Q78" i="6"/>
  <c r="R78" i="6"/>
  <c r="O78" i="6"/>
  <c r="W78" i="6"/>
  <c r="S162" i="3"/>
  <c r="Q162" i="3"/>
  <c r="W162" i="3"/>
  <c r="M162" i="3"/>
  <c r="L162" i="3"/>
  <c r="T162" i="3"/>
  <c r="Q162" i="4"/>
  <c r="R162" i="5"/>
  <c r="M162" i="6"/>
  <c r="U162" i="6"/>
  <c r="V162" i="4"/>
  <c r="W162" i="5"/>
  <c r="N162" i="6"/>
  <c r="V162" i="6"/>
  <c r="N162" i="3"/>
  <c r="V162" i="3"/>
  <c r="W162" i="4"/>
  <c r="T162" i="5"/>
  <c r="S162" i="6"/>
  <c r="P162" i="4"/>
  <c r="Q162" i="5"/>
  <c r="L162" i="6"/>
  <c r="U94" i="2"/>
  <c r="U94" i="1" s="1"/>
  <c r="M28" i="3"/>
  <c r="E28" i="3"/>
  <c r="Y28" i="1" s="1"/>
  <c r="T28" i="2"/>
  <c r="T28" i="1" s="1"/>
  <c r="L28" i="2"/>
  <c r="L28" i="1" s="1"/>
  <c r="H28" i="2"/>
  <c r="H28" i="1" s="1"/>
  <c r="R28" i="3"/>
  <c r="S28" i="2"/>
  <c r="S28" i="1" s="1"/>
  <c r="K28" i="2"/>
  <c r="K28" i="1" s="1"/>
  <c r="Q28" i="3"/>
  <c r="V28" i="2"/>
  <c r="V28" i="1" s="1"/>
  <c r="N28" i="2"/>
  <c r="N28" i="1" s="1"/>
  <c r="F28" i="2"/>
  <c r="F28" i="1" s="1"/>
  <c r="G28" i="3"/>
  <c r="AA28" i="1" s="1"/>
  <c r="O28" i="3"/>
  <c r="W28" i="3"/>
  <c r="I28" i="4"/>
  <c r="AI28" i="1" s="1"/>
  <c r="Q28" i="4"/>
  <c r="D28" i="5"/>
  <c r="AP28" i="1" s="1"/>
  <c r="L28" i="5"/>
  <c r="AX28" i="1" s="1"/>
  <c r="T28" i="5"/>
  <c r="I28" i="6"/>
  <c r="BG28" i="1" s="1"/>
  <c r="Q28" i="6"/>
  <c r="D28" i="3"/>
  <c r="X28" i="1" s="1"/>
  <c r="L28" i="3"/>
  <c r="T28" i="3"/>
  <c r="J28" i="4"/>
  <c r="AJ28" i="1" s="1"/>
  <c r="N28" i="4"/>
  <c r="AN28" i="1" s="1"/>
  <c r="V28" i="4"/>
  <c r="I28" i="5"/>
  <c r="AU28" i="1" s="1"/>
  <c r="Q28" i="5"/>
  <c r="F28" i="6"/>
  <c r="BD28" i="1" s="1"/>
  <c r="N28" i="6"/>
  <c r="V28" i="6"/>
  <c r="K28" i="4"/>
  <c r="AK28" i="1" s="1"/>
  <c r="S28" i="4"/>
  <c r="F28" i="5"/>
  <c r="AR28" i="1" s="1"/>
  <c r="N28" i="5"/>
  <c r="AZ28" i="1" s="1"/>
  <c r="V28" i="5"/>
  <c r="K28" i="6"/>
  <c r="BI28" i="1" s="1"/>
  <c r="S28" i="6"/>
  <c r="D28" i="4"/>
  <c r="AD28" i="1" s="1"/>
  <c r="H28" i="4"/>
  <c r="AH28" i="1" s="1"/>
  <c r="L28" i="4"/>
  <c r="AL28" i="1" s="1"/>
  <c r="T28" i="4"/>
  <c r="G28" i="5"/>
  <c r="AS28" i="1" s="1"/>
  <c r="K28" i="5"/>
  <c r="AW28" i="1" s="1"/>
  <c r="S28" i="5"/>
  <c r="D28" i="6"/>
  <c r="BB28" i="1" s="1"/>
  <c r="L28" i="6"/>
  <c r="T28" i="6"/>
  <c r="F28" i="3"/>
  <c r="Z28" i="1" s="1"/>
  <c r="U28" i="2"/>
  <c r="U28" i="1" s="1"/>
  <c r="M28" i="2"/>
  <c r="M28" i="1" s="1"/>
  <c r="V28" i="3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68" i="6"/>
  <c r="A68" i="1"/>
  <c r="A91" i="7"/>
  <c r="A90" i="4" s="1"/>
  <c r="A68" i="5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68" i="2"/>
  <c r="A68" i="4"/>
  <c r="A68" i="3"/>
  <c r="A90" i="3"/>
  <c r="V152" i="6"/>
  <c r="S152" i="6"/>
  <c r="L152" i="6"/>
  <c r="P152" i="6"/>
  <c r="T152" i="6"/>
  <c r="Q152" i="5"/>
  <c r="M152" i="6"/>
  <c r="Q152" i="6"/>
  <c r="A90" i="2" l="1"/>
  <c r="A90" i="5"/>
  <c r="A113" i="7"/>
  <c r="A90" i="1"/>
  <c r="A90" i="6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<sst xmlns="http://schemas.openxmlformats.org/spreadsheetml/2006/main" count="611" uniqueCount="179">
  <si>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</si>
  <si>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</si>
  <si>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</si>
  <si>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</si>
  <si>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</si>
  <si>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</si>
  <si>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</si>
  <si>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</si>
  <si>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</si>
  <si>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</si>
  <si>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</si>
  <si>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</si>
  <si>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</si>
  <si>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</si>
  <si>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</si>
  <si>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</si>
  <si>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</si>
  <si>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</si>
  <si>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</si>
  <si>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</si>
  <si>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</si>
  <si>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</si>
  <si>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</si>
  <si>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</si>
  <si>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</si>
  <si>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</si>
  <si>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</si>
  <si>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</si>
  <si>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</si>
  <si>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</si>
  <si>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</si>
  <si>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</si>
  <si>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</si>
  <si>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</si>
  <si>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</si>
  <si>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</si>
  <si>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</si>
  <si>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</si>
  <si>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</si>
  <si>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</si>
  <si>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</si>
  <si>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</si>
  <si>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</si>
  <si>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</si>
  <si>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</si>
  <si>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</si>
  <si>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</si>
  <si>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</si>
  <si>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</si>
  <si>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</si>
  <si>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</si>
  <si>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</si>
  <si>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</si>
  <si>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</si>
  <si>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</si>
  <si>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</si>
  <si>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</si>
  <si>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</si>
  <si>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</si>
  <si>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</si>
  <si>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</si>
  <si>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</si>
  <si>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</si>
  <si>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</si>
  <si>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</si>
  <si>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</si>
  <si>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</si>
  <si>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</si>
  <si>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</si>
  <si>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</si>
  <si>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</si>
  <si>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</si>
  <si>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</si>
  <si>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</si>
  <si>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</si>
  <si>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</si>
  <si>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</si>
  <si>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</si>
  <si>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</si>
  <si>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</si>
  <si>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</si>
  <si>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</si>
  <si>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</si>
  <si>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</si>
  <si>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</si>
  <si>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</si>
  <si>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</si>
  <si>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</si>
  <si>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</si>
  <si>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</si>
  <si>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</si>
  <si>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</si>
  <si>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</si>
  <si>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</si>
  <si>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</si>
  <si>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</si>
  <si>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</si>
  <si>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</si>
  <si>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</si>
  <si>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</si>
  <si>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</si>
  <si>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</si>
  <si>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</si>
  <si>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</si>
  <si>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</si>
  <si>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</si>
  <si>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</si>
  <si>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</si>
  <si>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</si>
  <si>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</si>
  <si>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</si>
  <si>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</si>
  <si>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</si>
  <si>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</si>
  <si>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</si>
  <si>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</si>
  <si>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</si>
  <si>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</si>
  <si>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</si>
  <si>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</si>
  <si>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</si>
  <si>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</si>
  <si>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</si>
  <si>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</si>
  <si>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</si>
  <si>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</si>
  <si>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</si>
  <si>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</si>
  <si>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</si>
  <si>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</si>
  <si>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</si>
  <si>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</si>
  <si>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</si>
  <si>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</si>
  <si>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</si>
  <si>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 xml:space="preserve">1. Sınıflar (YDİ114) </t>
  </si>
  <si>
    <t xml:space="preserve">2. Sınıflar (YDİ214) </t>
  </si>
  <si>
    <t>Sosyal Bil. İstatistik II</t>
  </si>
  <si>
    <t>Y. Terzi</t>
  </si>
  <si>
    <t>Sınav Bil. Lab. I'de yapılacaktır.</t>
  </si>
  <si>
    <t>Felsefeye Giriş</t>
  </si>
  <si>
    <t>F. Akdemir</t>
  </si>
  <si>
    <t>Endüstri ve Örgüt Psikolojisi</t>
  </si>
  <si>
    <t>Sosyolojiye Giriş II</t>
  </si>
  <si>
    <t>İktisada Giriş</t>
  </si>
  <si>
    <t>Kurumlar Sosyolojisi</t>
  </si>
  <si>
    <t>Türkiye'nin Toplumsal Yapısı</t>
  </si>
  <si>
    <t>Türkiye'de Sosyoloji II</t>
  </si>
  <si>
    <t>Klasik Sosyoloji Teorileri II</t>
  </si>
  <si>
    <t>Küçük Gruplar Sosyolojisi</t>
  </si>
  <si>
    <t>Ortaçağ Felsefesi</t>
  </si>
  <si>
    <t>H. Aydın</t>
  </si>
  <si>
    <t>Modern Mantık</t>
  </si>
  <si>
    <t>Demografi</t>
  </si>
  <si>
    <t>R. Cengiz</t>
  </si>
  <si>
    <t>A. G. Şanlı</t>
  </si>
  <si>
    <t>S. Eren</t>
  </si>
  <si>
    <t>Kent Sosyolojisi</t>
  </si>
  <si>
    <t>M. Kırmızı</t>
  </si>
  <si>
    <t>Y. Yüce</t>
  </si>
  <si>
    <t>Çağdaş Sosyoloji Teorileri II</t>
  </si>
  <si>
    <t>Türkiye'nin Güncel Sorunları</t>
  </si>
  <si>
    <t>Din Sosyolojisi</t>
  </si>
  <si>
    <t>Gelişim Psikolojisi</t>
  </si>
  <si>
    <t>Araştırma Yöntem ve Teknikleri II</t>
  </si>
  <si>
    <t>Kimlik Sosyolojisi</t>
  </si>
  <si>
    <t>Yaşlılık Sosyolojisi</t>
  </si>
  <si>
    <t>20. YY. Felsefesi</t>
  </si>
  <si>
    <t>Pedagojik Formasyon</t>
  </si>
  <si>
    <t>B. Arsoy</t>
  </si>
  <si>
    <t>İ. Sucu</t>
  </si>
  <si>
    <t>G. Aydın</t>
  </si>
  <si>
    <t>A. N. Dicle</t>
  </si>
  <si>
    <t>M. Şahin</t>
  </si>
  <si>
    <t>N. Usta</t>
  </si>
  <si>
    <t>E. Enzaki</t>
  </si>
  <si>
    <t>D. B. Yıldırım</t>
  </si>
  <si>
    <t>M. S. Him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</si>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</sst>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style="34" bestFit="1" customWidth="1"/>
    <col min="2" max="3" width="17.33203125" style="34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32"/>
    <col min="60" max="60" width="17.33203125" style="85"/>
    <col min="61" max="63" width="17.33203125" style="32"/>
  </cols>
  <sheetData>
    <row r="1" spans="1:63" s="32" customFormat="1" ht="15" customHeight="1" thickBot="1" x14ac:dyDescent="0.3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5">
      <c r="A2" s="212">
        <f>Ders_Programı!A3</f>
        <v>46174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5">
      <c r="A3" s="213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5">
      <c r="A4" s="213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5">
      <c r="A5" s="213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5">
      <c r="A6" s="213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5">
      <c r="A7" s="213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5">
      <c r="A8" s="213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>İktisada Giriş</v>
      </c>
      <c r="AU8" s="74" t="str">
        <f>IF(ISERROR(B_3KAT!I8),IF(ERROR.TYPE(B_3KAT!I8)=7,"  ","  "),B_3KAT!I8)</f>
        <v>İktisada Giriş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5">
      <c r="A9" s="213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5">
      <c r="A10" s="213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5">
      <c r="A11" s="213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5">
      <c r="A12" s="213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>Türkiye'nin Toplumsal Yapısı</v>
      </c>
      <c r="AU12" s="74" t="str">
        <f>IF(ISERROR(B_3KAT!I12),IF(ERROR.TYPE(B_3KAT!I12)=7,"  ","  "),B_3KAT!I12)</f>
        <v>Türkiye'nin Toplumsal Yapısı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5">
      <c r="A13" s="213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5">
      <c r="A14" s="213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5">
      <c r="A15" s="213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5">
      <c r="A16" s="213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>Türkiye'de Sosyoloji II</v>
      </c>
      <c r="AU16" s="74" t="str">
        <f>IF(ISERROR(B_3KAT!I16),IF(ERROR.TYPE(B_3KAT!I16)=7,"  ","  "),B_3KAT!I16)</f>
        <v>Türkiye'de Sosyoloji II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5">
      <c r="A17" s="213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5">
      <c r="A18" s="213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5">
      <c r="A19" s="213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5">
      <c r="A20" s="213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>Kent Sosyolojisi</v>
      </c>
      <c r="AU20" s="74" t="str">
        <f>IF(ISERROR(B_3KAT!I20),IF(ERROR.TYPE(B_3KAT!I20)=7,"  ","  "),B_3KAT!I20)</f>
        <v>Kent Sosyolojisi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5">
      <c r="A21" s="213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3">
      <c r="A22" s="214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3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5">
      <c r="A24" s="212">
        <f>Ders_Programı!A25</f>
        <v>46175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5">
      <c r="A25" s="213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5">
      <c r="A26" s="213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5">
      <c r="A27" s="213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5">
      <c r="A28" s="213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>Felsefeye Giriş</v>
      </c>
      <c r="AU28" s="74" t="str">
        <f>IF(ISERROR(B_3KAT!I28),IF(ERROR.TYPE(B_3KAT!I28)=7,"  ","  "),B_3KAT!I28)</f>
        <v>Felsefeye Giriş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5">
      <c r="A29" s="213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5">
      <c r="A30" s="213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5">
      <c r="A31" s="213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5">
      <c r="A32" s="213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5">
      <c r="A33" s="213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5">
      <c r="A34" s="213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5">
      <c r="A35" s="213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5">
      <c r="A36" s="213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5">
      <c r="A37" s="213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5">
      <c r="A38" s="213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>Ortaçağ Felsefesi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5">
      <c r="A39" s="213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5">
      <c r="A40" s="213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5">
      <c r="A41" s="213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5">
      <c r="A42" s="213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5">
      <c r="A43" s="213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3">
      <c r="A44" s="214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3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5">
      <c r="A46" s="212">
        <f>Ders_Programı!A47</f>
        <v>46176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1. Sınıflar (YDİ114) </v>
      </c>
      <c r="AU46" s="71" t="str">
        <f>IF(ISERROR(B_3KAT!I46),IF(ERROR.TYPE(B_3KAT!I46)=7,"  ","  "),B_3KAT!I46)</f>
        <v xml:space="preserve">1. Sınıflar (YDİ114)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5">
      <c r="A47" s="213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5">
      <c r="A48" s="213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5">
      <c r="A49" s="213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5">
      <c r="A50" s="213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5">
      <c r="A51" s="213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5">
      <c r="A52" s="213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2. Sınıflar (YDİ214) </v>
      </c>
      <c r="AU52" s="74" t="str">
        <f>IF(ISERROR(B_3KAT!I52),IF(ERROR.TYPE(B_3KAT!I52)=7,"  ","  "),B_3KAT!I52)</f>
        <v xml:space="preserve">2. Sınıflar (YDİ214)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5">
      <c r="A53" s="213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5">
      <c r="A54" s="213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5">
      <c r="A55" s="213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5">
      <c r="A56" s="213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5">
      <c r="A57" s="213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5">
      <c r="A58" s="213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5">
      <c r="A59" s="213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5">
      <c r="A60" s="213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5">
      <c r="A61" s="213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5">
      <c r="A62" s="213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5">
      <c r="A63" s="213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5">
      <c r="A64" s="213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5">
      <c r="A65" s="213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3">
      <c r="A66" s="214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3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5">
      <c r="A68" s="212">
        <f>Ders_Programı!A69</f>
        <v>46177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5">
      <c r="A69" s="213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5">
      <c r="A70" s="213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5">
      <c r="A71" s="213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5">
      <c r="A72" s="213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5">
      <c r="A73" s="213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5">
      <c r="A74" s="213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>Sosyolojiye Giriş II</v>
      </c>
      <c r="AU74" s="74" t="str">
        <f>IF(ISERROR(B_3KAT!I74),IF(ERROR.TYPE(B_3KAT!I74)=7,"  ","  "),B_3KAT!I74)</f>
        <v>Sosyolojiye Giriş II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5">
      <c r="A75" s="213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5">
      <c r="A76" s="213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5">
      <c r="A77" s="213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5">
      <c r="A78" s="213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>Türkiye'nin Güncel Sorunları</v>
      </c>
      <c r="AU78" s="74" t="str">
        <f>IF(ISERROR(B_3KAT!I78),IF(ERROR.TYPE(B_3KAT!I78)=7,"  ","  "),B_3KAT!I78)</f>
        <v>Türkiye'nin Güncel Sorunları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5">
      <c r="A79" s="213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5">
      <c r="A80" s="213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5">
      <c r="A81" s="213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5">
      <c r="A82" s="213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>Din Sosyolojisi</v>
      </c>
      <c r="AU82" s="74" t="str">
        <f>IF(ISERROR(B_3KAT!I82),IF(ERROR.TYPE(B_3KAT!I82)=7,"  ","  "),B_3KAT!I82)</f>
        <v>Din Sosyolojisi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5">
      <c r="A83" s="213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5">
      <c r="A84" s="213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5">
      <c r="A85" s="213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5">
      <c r="A86" s="213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5">
      <c r="A87" s="213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3">
      <c r="A88" s="214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3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5">
      <c r="A90" s="212">
        <f>Ders_Programı!A91</f>
        <v>46178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5">
      <c r="A91" s="213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5">
      <c r="A92" s="213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5">
      <c r="A93" s="213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5">
      <c r="A94" s="213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>Endüstri ve Örgüt Psikolojisi</v>
      </c>
      <c r="AU94" s="74" t="str">
        <f>IF(ISERROR(B_3KAT!I94),IF(ERROR.TYPE(B_3KAT!I94)=7,"  ","  "),B_3KAT!I94)</f>
        <v>Endüstri ve Örgüt Psikolojisi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5">
      <c r="A95" s="213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5">
      <c r="A96" s="213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>Demografi</v>
      </c>
      <c r="AU96" s="74" t="str">
        <f>IF(ISERROR(B_3KAT!I96),IF(ERROR.TYPE(B_3KAT!I96)=7,"  ","  "),B_3KAT!I96)</f>
        <v>Demografi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5">
      <c r="A97" s="213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5">
      <c r="A98" s="213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5">
      <c r="A99" s="213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5">
      <c r="A100" s="213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>Çağdaş Sosyoloji Teorileri II</v>
      </c>
      <c r="AU100" s="74" t="str">
        <f>IF(ISERROR(B_3KAT!I100),IF(ERROR.TYPE(B_3KAT!I100)=7,"  ","  "),B_3KAT!I100)</f>
        <v>Çağdaş Sosyoloji Teorileri II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5">
      <c r="A101" s="213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5">
      <c r="A102" s="213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5">
      <c r="A103" s="213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5">
      <c r="A104" s="213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5">
      <c r="A105" s="213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5">
      <c r="A106" s="213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5">
      <c r="A107" s="213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5">
      <c r="A108" s="213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5">
      <c r="A109" s="213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3">
      <c r="A110" s="214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3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5">
      <c r="A112" s="212">
        <f>Ders_Programı!A113</f>
        <v>46179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5">
      <c r="A113" s="213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5">
      <c r="A114" s="213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5">
      <c r="A115" s="213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5">
      <c r="A116" s="213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5">
      <c r="A117" s="213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5">
      <c r="A118" s="213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5">
      <c r="A119" s="213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5">
      <c r="A120" s="213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5">
      <c r="A121" s="213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5">
      <c r="A122" s="213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5">
      <c r="A123" s="213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5">
      <c r="A124" s="213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5">
      <c r="A125" s="213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5">
      <c r="A126" s="213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5">
      <c r="A127" s="213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5">
      <c r="A128" s="213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5">
      <c r="A129" s="213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5">
      <c r="A130" s="213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5">
      <c r="A131" s="213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3">
      <c r="A132" s="214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3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5">
      <c r="A134" s="212">
        <f>Ders_Programı!A135</f>
        <v>46180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5">
      <c r="A135" s="213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5">
      <c r="A136" s="213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5">
      <c r="A137" s="213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5">
      <c r="A138" s="213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5">
      <c r="A139" s="213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5">
      <c r="A140" s="213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5">
      <c r="A141" s="213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5">
      <c r="A142" s="213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5">
      <c r="A143" s="213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5">
      <c r="A144" s="213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5">
      <c r="A145" s="213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5">
      <c r="A146" s="213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5">
      <c r="A147" s="213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5">
      <c r="A148" s="213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5">
      <c r="A149" s="213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5">
      <c r="A150" s="213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5">
      <c r="A151" s="213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5">
      <c r="A152" s="213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5">
      <c r="A153" s="213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3">
      <c r="A154" s="214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3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5">
      <c r="A156" s="212">
        <f>Ders_Programı!A157</f>
        <v>46181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5">
      <c r="A157" s="213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5">
      <c r="A158" s="213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5">
      <c r="A159" s="213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5">
      <c r="A160" s="213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>Gelişim Psikolojisi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5">
      <c r="A161" s="213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5">
      <c r="A162" s="213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>Kurumlar Sosyolojisi</v>
      </c>
      <c r="AU162" s="74" t="str">
        <f>IF(ISERROR(B_3KAT!I162),IF(ERROR.TYPE(B_3KAT!I162)=7,"  ","  "),B_3KAT!I162)</f>
        <v>Kurumlar Sosyolojisi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5">
      <c r="A163" s="213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5">
      <c r="A164" s="213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5">
      <c r="A165" s="213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5">
      <c r="A166" s="213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>Küçük Gruplar Sosyolojisi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5">
      <c r="A167" s="213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5">
      <c r="A168" s="213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5">
      <c r="A169" s="213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5">
      <c r="A170" s="213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>20. YY. Felsefesi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5">
      <c r="A171" s="213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5">
      <c r="A172" s="213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5">
      <c r="A173" s="213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5">
      <c r="A174" s="213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5">
      <c r="A175" s="213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3">
      <c r="A176" s="214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3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5">
      <c r="A178" s="212">
        <f>Ders_Programı!A179</f>
        <v>46182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5">
      <c r="A179" s="213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5">
      <c r="A180" s="213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5">
      <c r="A181" s="213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5">
      <c r="A182" s="213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5">
      <c r="A183" s="213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5">
      <c r="A184" s="213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>Kimlik Sosyolojisi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5">
      <c r="A185" s="213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5">
      <c r="A186" s="213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5">
      <c r="A187" s="213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5">
      <c r="A188" s="213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>Modern Mantık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5">
      <c r="A189" s="213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5">
      <c r="A190" s="213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5">
      <c r="A191" s="213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5">
      <c r="A192" s="213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>Klasik Sosyoloji Teorileri II</v>
      </c>
      <c r="AU192" s="74" t="str">
        <f>IF(ISERROR(B_3KAT!I192),IF(ERROR.TYPE(B_3KAT!I192)=7,"  ","  "),B_3KAT!I192)</f>
        <v>Klasik Sosyoloji Teorileri II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5">
      <c r="A193" s="213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5">
      <c r="A194" s="213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5">
      <c r="A195" s="213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5">
      <c r="A196" s="213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5">
      <c r="A197" s="213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3">
      <c r="A198" s="214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3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5">
      <c r="A200" s="212">
        <f>Ders_Programı!A201</f>
        <v>46183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5">
      <c r="A201" s="213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5">
      <c r="A202" s="213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5">
      <c r="A203" s="213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5">
      <c r="A204" s="213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>Yaşlılık Sosyolojisi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5">
      <c r="A205" s="213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5">
      <c r="A206" s="213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>Araştırma Yöntem ve Teknikleri II</v>
      </c>
      <c r="AU206" s="74" t="str">
        <f>IF(ISERROR(B_3KAT!I206),IF(ERROR.TYPE(B_3KAT!I206)=7,"  ","  "),B_3KAT!I206)</f>
        <v>Araştırma Yöntem ve Teknikleri II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5">
      <c r="A207" s="213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5">
      <c r="A208" s="213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5">
      <c r="A209" s="213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5">
      <c r="A210" s="213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5">
      <c r="A211" s="213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5">
      <c r="A212" s="213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5">
      <c r="A213" s="213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5">
      <c r="A214" s="213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5">
      <c r="A215" s="213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5">
      <c r="A216" s="213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5">
      <c r="A217" s="213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5">
      <c r="A218" s="213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5">
      <c r="A219" s="213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3">
      <c r="A220" s="214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3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5">
      <c r="A222" s="212">
        <f>Ders_Programı!A223</f>
        <v>46184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5">
      <c r="A223" s="213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5">
      <c r="A224" s="213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5">
      <c r="A225" s="213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5">
      <c r="A226" s="213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5">
      <c r="A227" s="213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5">
      <c r="A228" s="213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5">
      <c r="A229" s="213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5">
      <c r="A230" s="213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5">
      <c r="A231" s="213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5">
      <c r="A232" s="213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5">
      <c r="A233" s="213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5">
      <c r="A234" s="213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5">
      <c r="A235" s="213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5">
      <c r="A236" s="213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5">
      <c r="A237" s="213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5">
      <c r="A238" s="213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5">
      <c r="A239" s="213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5">
      <c r="A240" s="213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5">
      <c r="A241" s="213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3">
      <c r="A242" s="214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3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5">
      <c r="A244" s="212">
        <f>Ders_Programı!A245</f>
        <v>46185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5">
      <c r="A245" s="213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5">
      <c r="A246" s="213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5">
      <c r="A247" s="213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5">
      <c r="A248" s="213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5">
      <c r="A249" s="213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5">
      <c r="A250" s="213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5">
      <c r="A251" s="213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5">
      <c r="A252" s="213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5">
      <c r="A253" s="213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5">
      <c r="A254" s="213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5">
      <c r="A255" s="213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5">
      <c r="A256" s="213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5">
      <c r="A257" s="213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5">
      <c r="A258" s="213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5">
      <c r="A259" s="213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5">
      <c r="A260" s="213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5">
      <c r="A261" s="213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5">
      <c r="A262" s="213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5">
      <c r="A263" s="213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3">
      <c r="A264" s="214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3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5">
      <c r="A266" s="212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5">
      <c r="A267" s="213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5">
      <c r="A268" s="213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5">
      <c r="A269" s="213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5">
      <c r="A270" s="213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5">
      <c r="A271" s="213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5">
      <c r="A272" s="213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5">
      <c r="A273" s="213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5">
      <c r="A274" s="213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5">
      <c r="A275" s="213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5">
      <c r="A276" s="213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5">
      <c r="A277" s="213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5">
      <c r="A278" s="213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5">
      <c r="A279" s="213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5">
      <c r="A280" s="213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5">
      <c r="A281" s="213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5">
      <c r="A282" s="213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5">
      <c r="A283" s="213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5">
      <c r="A284" s="213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5">
      <c r="A285" s="213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3">
      <c r="A286" s="214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3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5">
      <c r="A288" s="212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5">
      <c r="A289" s="213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5">
      <c r="A290" s="213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5">
      <c r="A291" s="213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5">
      <c r="A292" s="213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5">
      <c r="A293" s="213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5">
      <c r="A294" s="213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5">
      <c r="A295" s="213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5">
      <c r="A296" s="213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5">
      <c r="A297" s="213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5">
      <c r="A298" s="213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5">
      <c r="A299" s="213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5">
      <c r="A300" s="213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5">
      <c r="A301" s="213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5">
      <c r="A302" s="213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5">
      <c r="A303" s="213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5">
      <c r="A304" s="213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5">
      <c r="A305" s="213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5">
      <c r="A306" s="213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5">
      <c r="A307" s="213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3">
      <c r="A308" s="214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s="34" customFormat="1" ht="13.5" customHeight="1" x14ac:dyDescent="0.25">
      <c r="A3" s="254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254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255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255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255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255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255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255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255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255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255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255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255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255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255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255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255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255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255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255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255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7"/>
      <c r="B1" s="218"/>
      <c r="C1" s="21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2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6" thickBot="1" x14ac:dyDescent="0.3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6" thickBot="1" x14ac:dyDescent="0.3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6" thickBot="1" x14ac:dyDescent="0.3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6" thickBot="1" x14ac:dyDescent="0.3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6" thickBot="1" x14ac:dyDescent="0.3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6" thickBot="1" x14ac:dyDescent="0.3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6" thickBot="1" x14ac:dyDescent="0.3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3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3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6" thickBot="1" x14ac:dyDescent="0.3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6" thickBot="1" x14ac:dyDescent="0.3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6" thickBot="1" x14ac:dyDescent="0.3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6" thickBot="1" x14ac:dyDescent="0.3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6" thickBot="1" x14ac:dyDescent="0.3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6" thickBot="1" x14ac:dyDescent="0.3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6" thickBot="1" x14ac:dyDescent="0.3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6" thickBot="1" x14ac:dyDescent="0.3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3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3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6" thickBot="1" x14ac:dyDescent="0.3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5.6" thickBot="1" x14ac:dyDescent="0.3">
      <c r="A24" s="2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6" thickBot="1" x14ac:dyDescent="0.3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6" thickBot="1" x14ac:dyDescent="0.3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6" thickBot="1" x14ac:dyDescent="0.3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6" thickBot="1" x14ac:dyDescent="0.3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3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6" thickBot="1" x14ac:dyDescent="0.3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6" thickBot="1" x14ac:dyDescent="0.3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6" thickBot="1" x14ac:dyDescent="0.3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6" thickBot="1" x14ac:dyDescent="0.3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3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5.6" thickBot="1" x14ac:dyDescent="0.3">
      <c r="A46" s="2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6" thickBot="1" x14ac:dyDescent="0.3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6" thickBot="1" x14ac:dyDescent="0.3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6" thickBot="1" x14ac:dyDescent="0.3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6" thickBot="1" x14ac:dyDescent="0.3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3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6" thickBot="1" x14ac:dyDescent="0.3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6" thickBot="1" x14ac:dyDescent="0.3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6" thickBot="1" x14ac:dyDescent="0.3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6" thickBot="1" x14ac:dyDescent="0.3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3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5.6" thickBot="1" x14ac:dyDescent="0.3">
      <c r="A68" s="2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6" thickBot="1" x14ac:dyDescent="0.3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6" thickBot="1" x14ac:dyDescent="0.3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6" thickBot="1" x14ac:dyDescent="0.3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6" thickBot="1" x14ac:dyDescent="0.3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3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6" thickBot="1" x14ac:dyDescent="0.3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6" thickBot="1" x14ac:dyDescent="0.3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6" thickBot="1" x14ac:dyDescent="0.3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6" thickBot="1" x14ac:dyDescent="0.3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3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5.6" thickBot="1" x14ac:dyDescent="0.3">
      <c r="A90" s="2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6" thickBot="1" x14ac:dyDescent="0.3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6" thickBot="1" x14ac:dyDescent="0.3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6" thickBot="1" x14ac:dyDescent="0.3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6" thickBot="1" x14ac:dyDescent="0.3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3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6" thickBot="1" x14ac:dyDescent="0.3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6" thickBot="1" x14ac:dyDescent="0.3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6" thickBot="1" x14ac:dyDescent="0.3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6" thickBot="1" x14ac:dyDescent="0.3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3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5.6" thickBot="1" x14ac:dyDescent="0.3">
      <c r="A112" s="2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6" thickBot="1" x14ac:dyDescent="0.3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6" thickBot="1" x14ac:dyDescent="0.3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6" thickBot="1" x14ac:dyDescent="0.3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6" thickBot="1" x14ac:dyDescent="0.3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3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6" thickBot="1" x14ac:dyDescent="0.3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6" thickBot="1" x14ac:dyDescent="0.3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6" thickBot="1" x14ac:dyDescent="0.3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6" thickBot="1" x14ac:dyDescent="0.3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3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5.6" thickBot="1" x14ac:dyDescent="0.3">
      <c r="A134" s="2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6" thickBot="1" x14ac:dyDescent="0.3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6" thickBot="1" x14ac:dyDescent="0.3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6" thickBot="1" x14ac:dyDescent="0.3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6" thickBot="1" x14ac:dyDescent="0.3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3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6" thickBot="1" x14ac:dyDescent="0.3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6" thickBot="1" x14ac:dyDescent="0.3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6" thickBot="1" x14ac:dyDescent="0.3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6" thickBot="1" x14ac:dyDescent="0.3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3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5.6" thickBot="1" x14ac:dyDescent="0.3">
      <c r="A156" s="2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5.6" thickBot="1" x14ac:dyDescent="0.3">
      <c r="A178" s="2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5.6" thickBot="1" x14ac:dyDescent="0.3">
      <c r="A200" s="2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5.6" thickBot="1" x14ac:dyDescent="0.3">
      <c r="A222" s="2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5.6" thickBot="1" x14ac:dyDescent="0.3">
      <c r="A244" s="2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5.6" thickBot="1" x14ac:dyDescent="0.3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5.6" thickBot="1" x14ac:dyDescent="0.3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7"/>
      <c r="B1" s="218"/>
      <c r="C1" s="21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6" thickBot="1" x14ac:dyDescent="0.3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İktisada Giriş</v>
      </c>
      <c r="K8" s="6" t="str">
        <f>HLOOKUP(K$1,program!$E8:$J9,2,FALSE)</f>
        <v>İktisada Giriş</v>
      </c>
      <c r="L8" s="6" t="str">
        <f>HLOOKUP(L$1,program!$E8:$J9,2,FALSE)</f>
        <v>İktisada Giriş</v>
      </c>
      <c r="M8" s="6" t="str">
        <f>HLOOKUP(M$1,program!$E8:$J9,2,FALSE)</f>
        <v>İktisada Giriş</v>
      </c>
      <c r="N8" s="6" t="str">
        <f>HLOOKUP(N$1,program!$E8:$J9,2,FALSE)</f>
        <v>İktisada Giriş</v>
      </c>
      <c r="O8" s="6" t="str">
        <f>HLOOKUP(O$1,program!$E8:$J9,2,FALSE)</f>
        <v>İktisada Giriş</v>
      </c>
      <c r="P8" s="6" t="str">
        <f>HLOOKUP(P$1,program!$E8:$J9,2,FALSE)</f>
        <v>İktisada Giriş</v>
      </c>
      <c r="Q8" s="6" t="str">
        <f>HLOOKUP(Q$1,program!$E8:$J9,2,FALSE)</f>
        <v>İktisada Giriş</v>
      </c>
      <c r="R8" s="6" t="str">
        <f>HLOOKUP(R$1,program!$E8:$J9,2,FALSE)</f>
        <v>İktisada Giriş</v>
      </c>
      <c r="S8" s="6" t="str">
        <f>HLOOKUP(S$1,program!$E8:$J9,2,FALSE)</f>
        <v>İktisada Giriş</v>
      </c>
      <c r="T8" s="6" t="str">
        <f>HLOOKUP(T$1,program!$E8:$J9,2,FALSE)</f>
        <v>İktisada Giriş</v>
      </c>
      <c r="U8" s="6" t="str">
        <f>HLOOKUP(U$1,program!$E8:$J9,2,FALSE)</f>
        <v>İktisada Giriş</v>
      </c>
      <c r="V8" s="6" t="str">
        <f>HLOOKUP(V$1,program!$E8:$J9,2,FALSE)</f>
        <v>İktisada Giriş</v>
      </c>
      <c r="W8" s="6" t="str">
        <f>HLOOKUP(W$1,program!$E8:$J9,2,FALSE)</f>
        <v>İktisada Giriş</v>
      </c>
    </row>
    <row r="9" spans="1:23" s="34" customFormat="1" ht="15.6" thickBot="1" x14ac:dyDescent="0.3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Türkiye'nin Toplumsal Yapısı</v>
      </c>
      <c r="K12" s="6" t="str">
        <f>HLOOKUP(K$1,program!$E12:$J13,2,FALSE)</f>
        <v>Türkiye'nin Toplumsal Yapısı</v>
      </c>
      <c r="L12" s="6" t="str">
        <f>HLOOKUP(L$1,program!$E12:$J13,2,FALSE)</f>
        <v>Türkiye'nin Toplumsal Yapısı</v>
      </c>
      <c r="M12" s="6" t="str">
        <f>HLOOKUP(M$1,program!$E12:$J13,2,FALSE)</f>
        <v>Türkiye'nin Toplumsal Yapısı</v>
      </c>
      <c r="N12" s="6" t="str">
        <f>HLOOKUP(N$1,program!$E12:$J13,2,FALSE)</f>
        <v>Türkiye'nin Toplumsal Yapısı</v>
      </c>
      <c r="O12" s="6" t="str">
        <f>HLOOKUP(O$1,program!$E12:$J13,2,FALSE)</f>
        <v>Türkiye'nin Toplumsal Yapısı</v>
      </c>
      <c r="P12" s="6" t="str">
        <f>HLOOKUP(P$1,program!$E12:$J13,2,FALSE)</f>
        <v>Türkiye'nin Toplumsal Yapısı</v>
      </c>
      <c r="Q12" s="6" t="str">
        <f>HLOOKUP(Q$1,program!$E12:$J13,2,FALSE)</f>
        <v>Türkiye'nin Toplumsal Yapısı</v>
      </c>
      <c r="R12" s="6" t="str">
        <f>HLOOKUP(R$1,program!$E12:$J13,2,FALSE)</f>
        <v>Türkiye'nin Toplumsal Yapısı</v>
      </c>
      <c r="S12" s="6" t="str">
        <f>HLOOKUP(S$1,program!$E12:$J13,2,FALSE)</f>
        <v>Türkiye'nin Toplumsal Yapısı</v>
      </c>
      <c r="T12" s="6" t="str">
        <f>HLOOKUP(T$1,program!$E12:$J13,2,FALSE)</f>
        <v>Türkiye'nin Toplumsal Yapısı</v>
      </c>
      <c r="U12" s="6" t="str">
        <f>HLOOKUP(U$1,program!$E12:$J13,2,FALSE)</f>
        <v>Türkiye'nin Toplumsal Yapısı</v>
      </c>
      <c r="V12" s="6" t="str">
        <f>HLOOKUP(V$1,program!$E12:$J13,2,FALSE)</f>
        <v>Türkiye'nin Toplumsal Yapısı</v>
      </c>
      <c r="W12" s="6" t="str">
        <f>HLOOKUP(W$1,program!$E12:$J13,2,FALSE)</f>
        <v>Türkiye'nin Toplumsal Yapısı</v>
      </c>
    </row>
    <row r="13" spans="1:23" s="34" customFormat="1" ht="15.6" thickBot="1" x14ac:dyDescent="0.3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Türkiye'de Sosyoloji II</v>
      </c>
      <c r="K16" s="6" t="str">
        <f>HLOOKUP(K$1,program!$E16:$J17,2,FALSE)</f>
        <v>Türkiye'de Sosyoloji II</v>
      </c>
      <c r="L16" s="6" t="str">
        <f>HLOOKUP(L$1,program!$E16:$J17,2,FALSE)</f>
        <v>Türkiye'de Sosyoloji II</v>
      </c>
      <c r="M16" s="6" t="str">
        <f>HLOOKUP(M$1,program!$E16:$J17,2,FALSE)</f>
        <v>Türkiye'de Sosyoloji II</v>
      </c>
      <c r="N16" s="6" t="str">
        <f>HLOOKUP(N$1,program!$E16:$J17,2,FALSE)</f>
        <v>Türkiye'de Sosyoloji II</v>
      </c>
      <c r="O16" s="6" t="str">
        <f>HLOOKUP(O$1,program!$E16:$J17,2,FALSE)</f>
        <v>Türkiye'de Sosyoloji II</v>
      </c>
      <c r="P16" s="6" t="str">
        <f>HLOOKUP(P$1,program!$E16:$J17,2,FALSE)</f>
        <v>Türkiye'de Sosyoloji II</v>
      </c>
      <c r="Q16" s="6" t="str">
        <f>HLOOKUP(Q$1,program!$E16:$J17,2,FALSE)</f>
        <v>Türkiye'de Sosyoloji II</v>
      </c>
      <c r="R16" s="6" t="str">
        <f>HLOOKUP(R$1,program!$E16:$J17,2,FALSE)</f>
        <v>Türkiye'de Sosyoloji II</v>
      </c>
      <c r="S16" s="6" t="str">
        <f>HLOOKUP(S$1,program!$E16:$J17,2,FALSE)</f>
        <v>Türkiye'de Sosyoloji II</v>
      </c>
      <c r="T16" s="6" t="str">
        <f>HLOOKUP(T$1,program!$E16:$J17,2,FALSE)</f>
        <v>Türkiye'de Sosyoloji II</v>
      </c>
      <c r="U16" s="6" t="str">
        <f>HLOOKUP(U$1,program!$E16:$J17,2,FALSE)</f>
        <v>Türkiye'de Sosyoloji II</v>
      </c>
      <c r="V16" s="6" t="str">
        <f>HLOOKUP(V$1,program!$E16:$J17,2,FALSE)</f>
        <v>Türkiye'de Sosyoloji II</v>
      </c>
      <c r="W16" s="6" t="str">
        <f>HLOOKUP(W$1,program!$E16:$J17,2,FALSE)</f>
        <v>Türkiye'de Sosyoloji II</v>
      </c>
    </row>
    <row r="17" spans="1:23" s="34" customFormat="1" ht="15.6" thickBot="1" x14ac:dyDescent="0.3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>Kent Sosyolojisi</v>
      </c>
      <c r="K20" s="6" t="str">
        <f>HLOOKUP(K$1,program!$E20:$J21,2,FALSE)</f>
        <v>Kent Sosyolojisi</v>
      </c>
      <c r="L20" s="6" t="str">
        <f>HLOOKUP(L$1,program!$E20:$J21,2,FALSE)</f>
        <v>Kent Sosyolojisi</v>
      </c>
      <c r="M20" s="6" t="str">
        <f>HLOOKUP(M$1,program!$E20:$J21,2,FALSE)</f>
        <v>Kent Sosyolojisi</v>
      </c>
      <c r="N20" s="6" t="str">
        <f>HLOOKUP(N$1,program!$E20:$J21,2,FALSE)</f>
        <v>Kent Sosyolojisi</v>
      </c>
      <c r="O20" s="6" t="str">
        <f>HLOOKUP(O$1,program!$E20:$J21,2,FALSE)</f>
        <v>Kent Sosyolojisi</v>
      </c>
      <c r="P20" s="6" t="str">
        <f>HLOOKUP(P$1,program!$E20:$J21,2,FALSE)</f>
        <v>Kent Sosyolojisi</v>
      </c>
      <c r="Q20" s="6" t="str">
        <f>HLOOKUP(Q$1,program!$E20:$J21,2,FALSE)</f>
        <v>Kent Sosyolojisi</v>
      </c>
      <c r="R20" s="6" t="str">
        <f>HLOOKUP(R$1,program!$E20:$J21,2,FALSE)</f>
        <v>Kent Sosyolojisi</v>
      </c>
      <c r="S20" s="6" t="str">
        <f>HLOOKUP(S$1,program!$E20:$J21,2,FALSE)</f>
        <v>Kent Sosyolojisi</v>
      </c>
      <c r="T20" s="6" t="str">
        <f>HLOOKUP(T$1,program!$E20:$J21,2,FALSE)</f>
        <v>Kent Sosyolojisi</v>
      </c>
      <c r="U20" s="6" t="str">
        <f>HLOOKUP(U$1,program!$E20:$J21,2,FALSE)</f>
        <v>Kent Sosyolojisi</v>
      </c>
      <c r="V20" s="6" t="str">
        <f>HLOOKUP(V$1,program!$E20:$J21,2,FALSE)</f>
        <v>Kent Sosyolojisi</v>
      </c>
      <c r="W20" s="6" t="str">
        <f>HLOOKUP(W$1,program!$E20:$J21,2,FALSE)</f>
        <v>Kent Sosyolojisi</v>
      </c>
    </row>
    <row r="21" spans="1:23" s="34" customFormat="1" ht="15.75" customHeight="1" thickBot="1" x14ac:dyDescent="0.3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>Felsefeye Giriş</v>
      </c>
      <c r="K28" s="6" t="str">
        <f>HLOOKUP(K$1,program!$E28:$J29,2,FALSE)</f>
        <v>Felsefeye Giriş</v>
      </c>
      <c r="L28" s="6" t="str">
        <f>HLOOKUP(L$1,program!$E28:$J29,2,FALSE)</f>
        <v>Felsefeye Giriş</v>
      </c>
      <c r="M28" s="6" t="str">
        <f>HLOOKUP(M$1,program!$E28:$J29,2,FALSE)</f>
        <v>Felsefeye Giriş</v>
      </c>
      <c r="N28" s="6" t="str">
        <f>HLOOKUP(N$1,program!$E28:$J29,2,FALSE)</f>
        <v>Felsefeye Giriş</v>
      </c>
      <c r="O28" s="6" t="str">
        <f>HLOOKUP(O$1,program!$E28:$J29,2,FALSE)</f>
        <v>Felsefeye Giriş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6" thickBot="1" x14ac:dyDescent="0.3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Sosyal Bil. İstatistik II</v>
      </c>
      <c r="K34" s="6" t="str">
        <f>HLOOKUP(K$1,program!$E34:$J35,2,FALSE)</f>
        <v>Sosyal Bil. İstatistik II</v>
      </c>
      <c r="L34" s="6" t="str">
        <f>HLOOKUP(L$1,program!$E34:$J35,2,FALSE)</f>
        <v>Sosyal Bil. İstatistik II</v>
      </c>
      <c r="M34" s="6" t="str">
        <f>HLOOKUP(M$1,program!$E34:$J35,2,FALSE)</f>
        <v>Sosyal Bil. İstatistik II</v>
      </c>
      <c r="N34" s="6" t="str">
        <f>HLOOKUP(N$1,program!$E34:$J35,2,FALSE)</f>
        <v>Sosyal Bil. İstatistik II</v>
      </c>
      <c r="O34" s="6" t="str">
        <f>HLOOKUP(O$1,program!$E34:$J35,2,FALSE)</f>
        <v>Sosyal Bil. İstatistik II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Ortaçağ Felsefesi</v>
      </c>
      <c r="K38" s="6" t="str">
        <f>HLOOKUP(K$1,program!$E38:$J39,2,FALSE)</f>
        <v>Ortaçağ Felsefesi</v>
      </c>
      <c r="L38" s="6" t="str">
        <f>HLOOKUP(L$1,program!$E38:$J39,2,FALSE)</f>
        <v>Ortaçağ Felsefesi</v>
      </c>
      <c r="M38" s="6" t="str">
        <f>HLOOKUP(M$1,program!$E38:$J39,2,FALSE)</f>
        <v>Ortaçağ Felsefesi</v>
      </c>
      <c r="N38" s="6" t="str">
        <f>HLOOKUP(N$1,program!$E38:$J39,2,FALSE)</f>
        <v>Ortaçağ Felsefesi</v>
      </c>
      <c r="O38" s="6" t="str">
        <f>HLOOKUP(O$1,program!$E38:$J39,2,FALSE)</f>
        <v>Ortaçağ Felsefesi</v>
      </c>
      <c r="P38" s="6" t="str">
        <f>HLOOKUP(P$1,program!$E38:$J39,2,FALSE)</f>
        <v>Ortaçağ Felsefesi</v>
      </c>
      <c r="Q38" s="6" t="str">
        <f>HLOOKUP(Q$1,program!$E38:$J39,2,FALSE)</f>
        <v>Ortaçağ Felsefesi</v>
      </c>
      <c r="R38" s="6" t="str">
        <f>HLOOKUP(R$1,program!$E38:$J39,2,FALSE)</f>
        <v>Ortaçağ Felsefesi</v>
      </c>
      <c r="S38" s="6" t="str">
        <f>HLOOKUP(S$1,program!$E38:$J39,2,FALSE)</f>
        <v>Ortaçağ Felsefesi</v>
      </c>
      <c r="T38" s="6" t="str">
        <f>HLOOKUP(T$1,program!$E38:$J39,2,FALSE)</f>
        <v>Ortaçağ Felsefesi</v>
      </c>
      <c r="U38" s="6" t="str">
        <f>HLOOKUP(U$1,program!$E38:$J39,2,FALSE)</f>
        <v>Ortaçağ Felsefesi</v>
      </c>
      <c r="V38" s="6" t="str">
        <f>HLOOKUP(V$1,program!$E38:$J39,2,FALSE)</f>
        <v>Ortaçağ Felsefesi</v>
      </c>
      <c r="W38" s="6" t="str">
        <f>HLOOKUP(W$1,program!$E38:$J39,2,FALSE)</f>
        <v>Ortaçağ Felsefesi</v>
      </c>
    </row>
    <row r="39" spans="1:23" s="34" customFormat="1" ht="15.6" thickBot="1" x14ac:dyDescent="0.3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1. Sınıflar (YDİ114) </v>
      </c>
      <c r="K46" s="6" t="str">
        <f>HLOOKUP(K$1,program!$E46:$J47,2,FALSE)</f>
        <v xml:space="preserve">1. Sınıflar (YDİ114) 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2. Sınıflar (YDİ214) </v>
      </c>
      <c r="K52" s="6" t="str">
        <f>HLOOKUP(K$1,program!$E52:$J53,2,FALSE)</f>
        <v xml:space="preserve">2. Sınıflar (YDİ214) 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 (Sosyal Seçmeli Dersler)</v>
      </c>
      <c r="K56" s="6" t="str">
        <f>HLOOKUP(K$1,program!$E56:$J57,2,FALSE)</f>
        <v>SSD (Sosyal Seçmeli Dersler)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SSD (Sosyal Seçmeli Dersler)</v>
      </c>
      <c r="K60" s="6" t="str">
        <f>HLOOKUP(K$1,program!$E60:$J61,2,FALSE)</f>
        <v>SSD (Sosyal Seçmeli Dersler)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SSD (Sosyal Seçmeli Dersler)</v>
      </c>
      <c r="K64" s="6" t="str">
        <f>HLOOKUP(K$1,program!$E64:$J65,2,FALSE)</f>
        <v>SSD (Sosyal Seçmeli Dersler)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6" thickBot="1" x14ac:dyDescent="0.3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Sosyolojiye Giriş II</v>
      </c>
      <c r="K74" s="6" t="str">
        <f>HLOOKUP(K$1,program!$E74:$J75,2,FALSE)</f>
        <v>Sosyolojiye Giriş II</v>
      </c>
      <c r="L74" s="6" t="str">
        <f>HLOOKUP(L$1,program!$E74:$J75,2,FALSE)</f>
        <v>Sosyolojiye Giriş II</v>
      </c>
      <c r="M74" s="6" t="str">
        <f>HLOOKUP(M$1,program!$E74:$J75,2,FALSE)</f>
        <v>Sosyolojiye Giriş II</v>
      </c>
      <c r="N74" s="6" t="str">
        <f>HLOOKUP(N$1,program!$E74:$J75,2,FALSE)</f>
        <v>Sosyolojiye Giriş II</v>
      </c>
      <c r="O74" s="6" t="str">
        <f>HLOOKUP(O$1,program!$E74:$J75,2,FALSE)</f>
        <v>Sosyolojiye Giriş II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Türkiye'nin Güncel Sorunları</v>
      </c>
      <c r="K78" s="6" t="str">
        <f>HLOOKUP(K$1,program!$E78:$J79,2,FALSE)</f>
        <v>Türkiye'nin Güncel Sorunları</v>
      </c>
      <c r="L78" s="6" t="str">
        <f>HLOOKUP(L$1,program!$E78:$J79,2,FALSE)</f>
        <v>Türkiye'nin Güncel Sorunları</v>
      </c>
      <c r="M78" s="6" t="str">
        <f>HLOOKUP(M$1,program!$E78:$J79,2,FALSE)</f>
        <v>Türkiye'nin Güncel Sorunları</v>
      </c>
      <c r="N78" s="6" t="str">
        <f>HLOOKUP(N$1,program!$E78:$J79,2,FALSE)</f>
        <v>Türkiye'nin Güncel Sorunları</v>
      </c>
      <c r="O78" s="6" t="str">
        <f>HLOOKUP(O$1,program!$E78:$J79,2,FALSE)</f>
        <v>Türkiye'nin Güncel Sorunları</v>
      </c>
      <c r="P78" s="6" t="str">
        <f>HLOOKUP(P$1,program!$E78:$J79,2,FALSE)</f>
        <v>Türkiye'nin Güncel Sorunları</v>
      </c>
      <c r="Q78" s="6" t="str">
        <f>HLOOKUP(Q$1,program!$E78:$J79,2,FALSE)</f>
        <v>Türkiye'nin Güncel Sorunları</v>
      </c>
      <c r="R78" s="6" t="str">
        <f>HLOOKUP(R$1,program!$E78:$J79,2,FALSE)</f>
        <v>Türkiye'nin Güncel Sorunları</v>
      </c>
      <c r="S78" s="6" t="str">
        <f>HLOOKUP(S$1,program!$E78:$J79,2,FALSE)</f>
        <v>Türkiye'nin Güncel Sorunları</v>
      </c>
      <c r="T78" s="6" t="str">
        <f>HLOOKUP(T$1,program!$E78:$J79,2,FALSE)</f>
        <v>Türkiye'nin Güncel Sorunları</v>
      </c>
      <c r="U78" s="6" t="str">
        <f>HLOOKUP(U$1,program!$E78:$J79,2,FALSE)</f>
        <v>Türkiye'nin Güncel Sorunları</v>
      </c>
      <c r="V78" s="6" t="str">
        <f>HLOOKUP(V$1,program!$E78:$J79,2,FALSE)</f>
        <v>Türkiye'nin Güncel Sorunları</v>
      </c>
      <c r="W78" s="6" t="str">
        <f>HLOOKUP(W$1,program!$E78:$J79,2,FALSE)</f>
        <v>Türkiye'nin Güncel Sorunları</v>
      </c>
    </row>
    <row r="79" spans="1:23" s="34" customFormat="1" ht="15.6" thickBot="1" x14ac:dyDescent="0.3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Din Sosyolojisi</v>
      </c>
      <c r="K82" s="6" t="str">
        <f>HLOOKUP(K$1,program!$E82:$J83,2,FALSE)</f>
        <v>Din Sosyolojisi</v>
      </c>
      <c r="L82" s="6" t="str">
        <f>HLOOKUP(L$1,program!$E82:$J83,2,FALSE)</f>
        <v>Din Sosyolojisi</v>
      </c>
      <c r="M82" s="6" t="str">
        <f>HLOOKUP(M$1,program!$E82:$J83,2,FALSE)</f>
        <v>Din Sosyolojisi</v>
      </c>
      <c r="N82" s="6" t="str">
        <f>HLOOKUP(N$1,program!$E82:$J83,2,FALSE)</f>
        <v>Din Sosyolojisi</v>
      </c>
      <c r="O82" s="6" t="str">
        <f>HLOOKUP(O$1,program!$E82:$J83,2,FALSE)</f>
        <v>Din Sosyolojisi</v>
      </c>
      <c r="P82" s="6" t="str">
        <f>HLOOKUP(P$1,program!$E82:$J83,2,FALSE)</f>
        <v>Din Sosyolojisi</v>
      </c>
      <c r="Q82" s="6" t="str">
        <f>HLOOKUP(Q$1,program!$E82:$J83,2,FALSE)</f>
        <v>Din Sosyolojisi</v>
      </c>
      <c r="R82" s="6" t="str">
        <f>HLOOKUP(R$1,program!$E82:$J83,2,FALSE)</f>
        <v>Din Sosyolojisi</v>
      </c>
      <c r="S82" s="6" t="str">
        <f>HLOOKUP(S$1,program!$E82:$J83,2,FALSE)</f>
        <v>Din Sosyolojisi</v>
      </c>
      <c r="T82" s="6" t="str">
        <f>HLOOKUP(T$1,program!$E82:$J83,2,FALSE)</f>
        <v>Din Sosyolojisi</v>
      </c>
      <c r="U82" s="6" t="str">
        <f>HLOOKUP(U$1,program!$E82:$J83,2,FALSE)</f>
        <v>Din Sosyolojisi</v>
      </c>
      <c r="V82" s="6" t="str">
        <f>HLOOKUP(V$1,program!$E82:$J83,2,FALSE)</f>
        <v>Din Sosyolojisi</v>
      </c>
      <c r="W82" s="6" t="str">
        <f>HLOOKUP(W$1,program!$E82:$J83,2,FALSE)</f>
        <v>Din Sosyolojisi</v>
      </c>
    </row>
    <row r="83" spans="1:23" s="34" customFormat="1" ht="15.6" thickBot="1" x14ac:dyDescent="0.3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Endüstri ve Örgüt Psikolojisi</v>
      </c>
      <c r="K94" s="6" t="str">
        <f>HLOOKUP(K$1,program!$E94:$J95,2,FALSE)</f>
        <v>Endüstri ve Örgüt Psikolojisi</v>
      </c>
      <c r="L94" s="6" t="str">
        <f>HLOOKUP(L$1,program!$E94:$J95,2,FALSE)</f>
        <v>Endüstri ve Örgüt Psikolojisi</v>
      </c>
      <c r="M94" s="6" t="str">
        <f>HLOOKUP(M$1,program!$E94:$J95,2,FALSE)</f>
        <v>Endüstri ve Örgüt Psikolojisi</v>
      </c>
      <c r="N94" s="6" t="str">
        <f>HLOOKUP(N$1,program!$E94:$J95,2,FALSE)</f>
        <v>Endüstri ve Örgüt Psikolojisi</v>
      </c>
      <c r="O94" s="6" t="str">
        <f>HLOOKUP(O$1,program!$E94:$J95,2,FALSE)</f>
        <v>Endüstri ve Örgüt Psikolojisi</v>
      </c>
      <c r="P94" s="6" t="str">
        <f>HLOOKUP(P$1,program!$E94:$J95,2,FALSE)</f>
        <v>Endüstri ve Örgüt Psikolojisi</v>
      </c>
      <c r="Q94" s="6" t="str">
        <f>HLOOKUP(Q$1,program!$E94:$J95,2,FALSE)</f>
        <v>Endüstri ve Örgüt Psikolojisi</v>
      </c>
      <c r="R94" s="6" t="str">
        <f>HLOOKUP(R$1,program!$E94:$J95,2,FALSE)</f>
        <v>Endüstri ve Örgüt Psikolojisi</v>
      </c>
      <c r="S94" s="6" t="str">
        <f>HLOOKUP(S$1,program!$E94:$J95,2,FALSE)</f>
        <v>Endüstri ve Örgüt Psikolojisi</v>
      </c>
      <c r="T94" s="6" t="str">
        <f>HLOOKUP(T$1,program!$E94:$J95,2,FALSE)</f>
        <v>Endüstri ve Örgüt Psikolojisi</v>
      </c>
      <c r="U94" s="6" t="str">
        <f>HLOOKUP(U$1,program!$E94:$J95,2,FALSE)</f>
        <v>Endüstri ve Örgüt Psikolojisi</v>
      </c>
      <c r="V94" s="6" t="str">
        <f>HLOOKUP(V$1,program!$E94:$J95,2,FALSE)</f>
        <v>Endüstri ve Örgüt Psikolojisi</v>
      </c>
      <c r="W94" s="6" t="str">
        <f>HLOOKUP(W$1,program!$E94:$J95,2,FALSE)</f>
        <v>Endüstri ve Örgüt Psikolojisi</v>
      </c>
    </row>
    <row r="95" spans="1:23" s="34" customFormat="1" ht="15.6" thickBot="1" x14ac:dyDescent="0.3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Demografi</v>
      </c>
      <c r="K96" s="6" t="str">
        <f>HLOOKUP(K$1,program!$E96:$J97,2,FALSE)</f>
        <v>Demografi</v>
      </c>
      <c r="L96" s="6" t="str">
        <f>HLOOKUP(L$1,program!$E96:$J97,2,FALSE)</f>
        <v>Demografi</v>
      </c>
      <c r="M96" s="6" t="str">
        <f>HLOOKUP(M$1,program!$E96:$J97,2,FALSE)</f>
        <v>Demografi</v>
      </c>
      <c r="N96" s="6" t="str">
        <f>HLOOKUP(N$1,program!$E96:$J97,2,FALSE)</f>
        <v>Demografi</v>
      </c>
      <c r="O96" s="6" t="str">
        <f>HLOOKUP(O$1,program!$E96:$J97,2,FALSE)</f>
        <v>Demografi</v>
      </c>
      <c r="P96" s="6" t="str">
        <f>HLOOKUP(P$1,program!$E96:$J97,2,FALSE)</f>
        <v>Demografi</v>
      </c>
      <c r="Q96" s="6" t="str">
        <f>HLOOKUP(Q$1,program!$E96:$J97,2,FALSE)</f>
        <v>Demografi</v>
      </c>
      <c r="R96" s="6" t="str">
        <f>HLOOKUP(R$1,program!$E96:$J97,2,FALSE)</f>
        <v>Demografi</v>
      </c>
      <c r="S96" s="6" t="str">
        <f>HLOOKUP(S$1,program!$E96:$J97,2,FALSE)</f>
        <v>Demografi</v>
      </c>
      <c r="T96" s="6" t="str">
        <f>HLOOKUP(T$1,program!$E96:$J97,2,FALSE)</f>
        <v>Demografi</v>
      </c>
      <c r="U96" s="6" t="str">
        <f>HLOOKUP(U$1,program!$E96:$J97,2,FALSE)</f>
        <v>Demografi</v>
      </c>
      <c r="V96" s="6" t="str">
        <f>HLOOKUP(V$1,program!$E96:$J97,2,FALSE)</f>
        <v>Demografi</v>
      </c>
      <c r="W96" s="6" t="str">
        <f>HLOOKUP(W$1,program!$E96:$J97,2,FALSE)</f>
        <v>Demografi</v>
      </c>
    </row>
    <row r="97" spans="1:23" s="34" customFormat="1" ht="15.6" thickBot="1" x14ac:dyDescent="0.3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Çağdaş Sosyoloji Teorileri II</v>
      </c>
      <c r="K100" s="6" t="str">
        <f>HLOOKUP(K$1,program!$E100:$J101,2,FALSE)</f>
        <v>Çağdaş Sosyoloji Teorileri II</v>
      </c>
      <c r="L100" s="6" t="str">
        <f>HLOOKUP(L$1,program!$E100:$J101,2,FALSE)</f>
        <v>Çağdaş Sosyoloji Teorileri II</v>
      </c>
      <c r="M100" s="6" t="str">
        <f>HLOOKUP(M$1,program!$E100:$J101,2,FALSE)</f>
        <v>Çağdaş Sosyoloji Teorileri II</v>
      </c>
      <c r="N100" s="6" t="str">
        <f>HLOOKUP(N$1,program!$E100:$J101,2,FALSE)</f>
        <v>Çağdaş Sosyoloji Teorileri II</v>
      </c>
      <c r="O100" s="6" t="str">
        <f>HLOOKUP(O$1,program!$E100:$J101,2,FALSE)</f>
        <v>Çağdaş Sosyoloji Teorileri II</v>
      </c>
      <c r="P100" s="6" t="str">
        <f>HLOOKUP(P$1,program!$E100:$J101,2,FALSE)</f>
        <v>Çağdaş Sosyoloji Teorileri II</v>
      </c>
      <c r="Q100" s="6" t="str">
        <f>HLOOKUP(Q$1,program!$E100:$J101,2,FALSE)</f>
        <v>Çağdaş Sosyoloji Teorileri II</v>
      </c>
      <c r="R100" s="6" t="str">
        <f>HLOOKUP(R$1,program!$E100:$J101,2,FALSE)</f>
        <v>Çağdaş Sosyoloji Teorileri II</v>
      </c>
      <c r="S100" s="6" t="str">
        <f>HLOOKUP(S$1,program!$E100:$J101,2,FALSE)</f>
        <v>Çağdaş Sosyoloji Teorileri II</v>
      </c>
      <c r="T100" s="6" t="str">
        <f>HLOOKUP(T$1,program!$E100:$J101,2,FALSE)</f>
        <v>Çağdaş Sosyoloji Teorileri II</v>
      </c>
      <c r="U100" s="6" t="str">
        <f>HLOOKUP(U$1,program!$E100:$J101,2,FALSE)</f>
        <v>Çağdaş Sosyoloji Teorileri II</v>
      </c>
      <c r="V100" s="6" t="str">
        <f>HLOOKUP(V$1,program!$E100:$J101,2,FALSE)</f>
        <v>Çağdaş Sosyoloji Teorileri II</v>
      </c>
      <c r="W100" s="6" t="str">
        <f>HLOOKUP(W$1,program!$E100:$J101,2,FALSE)</f>
        <v>Çağdaş Sosyoloji Teorileri II</v>
      </c>
    </row>
    <row r="101" spans="1:23" s="34" customFormat="1" ht="15.6" thickBot="1" x14ac:dyDescent="0.3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 xml:space="preserve"> </v>
      </c>
      <c r="K104" s="6" t="str">
        <f>HLOOKUP(K$1,program!$E104:$J105,2,FALSE)</f>
        <v xml:space="preserve"> </v>
      </c>
      <c r="L104" s="6" t="str">
        <f>HLOOKUP(L$1,program!$E104:$J105,2,FALSE)</f>
        <v xml:space="preserve"> </v>
      </c>
      <c r="M104" s="6" t="str">
        <f>HLOOKUP(M$1,program!$E104:$J105,2,FALSE)</f>
        <v xml:space="preserve"> </v>
      </c>
      <c r="N104" s="6" t="str">
        <f>HLOOKUP(N$1,program!$E104:$J105,2,FALSE)</f>
        <v xml:space="preserve"> </v>
      </c>
      <c r="O104" s="6" t="str">
        <f>HLOOKUP(O$1,program!$E104:$J105,2,FALSE)</f>
        <v xml:space="preserve"> </v>
      </c>
      <c r="P104" s="6" t="str">
        <f>HLOOKUP(P$1,program!$E104:$J105,2,FALSE)</f>
        <v xml:space="preserve"> </v>
      </c>
      <c r="Q104" s="6" t="str">
        <f>HLOOKUP(Q$1,program!$E104:$J105,2,FALSE)</f>
        <v xml:space="preserve"> </v>
      </c>
      <c r="R104" s="6" t="str">
        <f>HLOOKUP(R$1,program!$E104:$J105,2,FALSE)</f>
        <v xml:space="preserve"> </v>
      </c>
      <c r="S104" s="6" t="str">
        <f>HLOOKUP(S$1,program!$E104:$J105,2,FALSE)</f>
        <v xml:space="preserve"> </v>
      </c>
      <c r="T104" s="6" t="str">
        <f>HLOOKUP(T$1,program!$E104:$J105,2,FALSE)</f>
        <v xml:space="preserve"> </v>
      </c>
      <c r="U104" s="6" t="str">
        <f>HLOOKUP(U$1,program!$E104:$J105,2,FALSE)</f>
        <v xml:space="preserve"> </v>
      </c>
      <c r="V104" s="6" t="str">
        <f>HLOOKUP(V$1,program!$E104:$J105,2,FALSE)</f>
        <v xml:space="preserve"> </v>
      </c>
      <c r="W104" s="6" t="str">
        <f>HLOOKUP(W$1,program!$E104:$J105,2,FALSE)</f>
        <v xml:space="preserve"> </v>
      </c>
    </row>
    <row r="105" spans="1:23" s="34" customFormat="1" ht="15.6" thickBot="1" x14ac:dyDescent="0.3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>Gelişim Psikolojisi</v>
      </c>
      <c r="K160" s="6" t="str">
        <f>HLOOKUP(K$1,program!$E160:$J161,2,FALSE)</f>
        <v>Gelişim Psikolojisi</v>
      </c>
      <c r="L160" s="6" t="str">
        <f>HLOOKUP(L$1,program!$E160:$J161,2,FALSE)</f>
        <v>Gelişim Psikolojisi</v>
      </c>
      <c r="M160" s="6" t="str">
        <f>HLOOKUP(M$1,program!$E160:$J161,2,FALSE)</f>
        <v>Gelişim Psikolojisi</v>
      </c>
      <c r="N160" s="6" t="str">
        <f>HLOOKUP(N$1,program!$E160:$J161,2,FALSE)</f>
        <v>Gelişim Psikolojisi</v>
      </c>
      <c r="O160" s="6" t="str">
        <f>HLOOKUP(O$1,program!$E160:$J161,2,FALSE)</f>
        <v>Gelişim Psikolojisi</v>
      </c>
      <c r="P160" s="6" t="str">
        <f>HLOOKUP(P$1,program!$E160:$J161,2,FALSE)</f>
        <v>Gelişim Psikolojisi</v>
      </c>
      <c r="Q160" s="6" t="str">
        <f>HLOOKUP(Q$1,program!$E160:$J161,2,FALSE)</f>
        <v>Gelişim Psikolojisi</v>
      </c>
      <c r="R160" s="6" t="str">
        <f>HLOOKUP(R$1,program!$E160:$J161,2,FALSE)</f>
        <v>Gelişim Psikolojisi</v>
      </c>
      <c r="S160" s="6" t="str">
        <f>HLOOKUP(S$1,program!$E160:$J161,2,FALSE)</f>
        <v>Gelişim Psikolojisi</v>
      </c>
      <c r="T160" s="6" t="str">
        <f>HLOOKUP(T$1,program!$E160:$J161,2,FALSE)</f>
        <v>Gelişim Psikolojisi</v>
      </c>
      <c r="U160" s="6" t="str">
        <f>HLOOKUP(U$1,program!$E160:$J161,2,FALSE)</f>
        <v>Gelişim Psikolojisi</v>
      </c>
      <c r="V160" s="6" t="str">
        <f>HLOOKUP(V$1,program!$E160:$J161,2,FALSE)</f>
        <v>Gelişim Psikolojisi</v>
      </c>
      <c r="W160" s="6" t="str">
        <f>HLOOKUP(W$1,program!$E160:$J161,2,FALSE)</f>
        <v>Gelişim Psikolojisi</v>
      </c>
    </row>
    <row r="161" spans="1:23" s="34" customFormat="1" ht="15.6" thickBot="1" x14ac:dyDescent="0.3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str">
        <f>HLOOKUP(J$1,program!$E162:$J163,2,FALSE)</f>
        <v>Kurumlar Sosyolojisi</v>
      </c>
      <c r="K162" s="6" t="str">
        <f>HLOOKUP(K$1,program!$E162:$J163,2,FALSE)</f>
        <v>Kurumlar Sosyolojisi</v>
      </c>
      <c r="L162" s="6" t="str">
        <f>HLOOKUP(L$1,program!$E162:$J163,2,FALSE)</f>
        <v>Kurumlar Sosyolojisi</v>
      </c>
      <c r="M162" s="6" t="str">
        <f>HLOOKUP(M$1,program!$E162:$J163,2,FALSE)</f>
        <v>Kurumlar Sosyolojisi</v>
      </c>
      <c r="N162" s="6" t="str">
        <f>HLOOKUP(N$1,program!$E162:$J163,2,FALSE)</f>
        <v>Kurumlar Sosyolojisi</v>
      </c>
      <c r="O162" s="6" t="str">
        <f>HLOOKUP(O$1,program!$E162:$J163,2,FALSE)</f>
        <v>Kurumlar Sosyolojisi</v>
      </c>
      <c r="P162" s="6" t="str">
        <f>HLOOKUP(P$1,program!$E162:$J163,2,FALSE)</f>
        <v>Kurumlar Sosyolojisi</v>
      </c>
      <c r="Q162" s="6" t="str">
        <f>HLOOKUP(Q$1,program!$E162:$J163,2,FALSE)</f>
        <v>Kurumlar Sosyolojisi</v>
      </c>
      <c r="R162" s="6" t="str">
        <f>HLOOKUP(R$1,program!$E162:$J163,2,FALSE)</f>
        <v>Kurumlar Sosyolojisi</v>
      </c>
      <c r="S162" s="6" t="str">
        <f>HLOOKUP(S$1,program!$E162:$J163,2,FALSE)</f>
        <v>Kurumlar Sosyolojisi</v>
      </c>
      <c r="T162" s="6" t="str">
        <f>HLOOKUP(T$1,program!$E162:$J163,2,FALSE)</f>
        <v>Kurumlar Sosyolojisi</v>
      </c>
      <c r="U162" s="6" t="str">
        <f>HLOOKUP(U$1,program!$E162:$J163,2,FALSE)</f>
        <v>Kurumlar Sosyolojisi</v>
      </c>
      <c r="V162" s="6" t="str">
        <f>HLOOKUP(V$1,program!$E162:$J163,2,FALSE)</f>
        <v>Kurumlar Sosyolojisi</v>
      </c>
      <c r="W162" s="6" t="str">
        <f>HLOOKUP(W$1,program!$E162:$J163,2,FALSE)</f>
        <v>Kurumlar Sosyolojisi</v>
      </c>
    </row>
    <row r="163" spans="1:23" s="34" customFormat="1" ht="15.6" thickBot="1" x14ac:dyDescent="0.3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3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Küçük Gruplar Sosyolojisi</v>
      </c>
      <c r="K166" s="6" t="str">
        <f>HLOOKUP(K$1,program!$E166:$J167,2,FALSE)</f>
        <v>Küçük Gruplar Sosyolojisi</v>
      </c>
      <c r="L166" s="6" t="str">
        <f>HLOOKUP(L$1,program!$E166:$J167,2,FALSE)</f>
        <v>Küçük Gruplar Sosyolojisi</v>
      </c>
      <c r="M166" s="6" t="str">
        <f>HLOOKUP(M$1,program!$E166:$J167,2,FALSE)</f>
        <v>Küçük Gruplar Sosyolojisi</v>
      </c>
      <c r="N166" s="6" t="str">
        <f>HLOOKUP(N$1,program!$E166:$J167,2,FALSE)</f>
        <v>Küçük Gruplar Sosyolojisi</v>
      </c>
      <c r="O166" s="6" t="str">
        <f>HLOOKUP(O$1,program!$E166:$J167,2,FALSE)</f>
        <v>Küçük Gruplar Sosyolojisi</v>
      </c>
      <c r="P166" s="6" t="str">
        <f>HLOOKUP(P$1,program!$E166:$J167,2,FALSE)</f>
        <v>Küçük Gruplar Sosyolojisi</v>
      </c>
      <c r="Q166" s="6" t="str">
        <f>HLOOKUP(Q$1,program!$E166:$J167,2,FALSE)</f>
        <v>Küçük Gruplar Sosyolojisi</v>
      </c>
      <c r="R166" s="6" t="str">
        <f>HLOOKUP(R$1,program!$E166:$J167,2,FALSE)</f>
        <v>Küçük Gruplar Sosyolojisi</v>
      </c>
      <c r="S166" s="6" t="str">
        <f>HLOOKUP(S$1,program!$E166:$J167,2,FALSE)</f>
        <v>Küçük Gruplar Sosyolojisi</v>
      </c>
      <c r="T166" s="6" t="str">
        <f>HLOOKUP(T$1,program!$E166:$J167,2,FALSE)</f>
        <v>Küçük Gruplar Sosyolojisi</v>
      </c>
      <c r="U166" s="6" t="str">
        <f>HLOOKUP(U$1,program!$E166:$J167,2,FALSE)</f>
        <v>Küçük Gruplar Sosyolojisi</v>
      </c>
      <c r="V166" s="6" t="str">
        <f>HLOOKUP(V$1,program!$E166:$J167,2,FALSE)</f>
        <v>Küçük Gruplar Sosyolojisi</v>
      </c>
      <c r="W166" s="6" t="str">
        <f>HLOOKUP(W$1,program!$E166:$J167,2,FALSE)</f>
        <v>Küçük Gruplar Sosyolojisi</v>
      </c>
    </row>
    <row r="167" spans="1:23" s="34" customFormat="1" ht="15.6" thickBot="1" x14ac:dyDescent="0.3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20. YY. Felsefesi</v>
      </c>
      <c r="K170" s="6" t="str">
        <f>HLOOKUP(K$1,program!$E170:$J171,2,FALSE)</f>
        <v>20. YY. Felsefesi</v>
      </c>
      <c r="L170" s="6" t="str">
        <f>HLOOKUP(L$1,program!$E170:$J171,2,FALSE)</f>
        <v>20. YY. Felsefesi</v>
      </c>
      <c r="M170" s="6" t="str">
        <f>HLOOKUP(M$1,program!$E170:$J171,2,FALSE)</f>
        <v>20. YY. Felsefesi</v>
      </c>
      <c r="N170" s="6" t="str">
        <f>HLOOKUP(N$1,program!$E170:$J171,2,FALSE)</f>
        <v>20. YY. Felsefesi</v>
      </c>
      <c r="O170" s="6" t="str">
        <f>HLOOKUP(O$1,program!$E170:$J171,2,FALSE)</f>
        <v>20. YY. Felsefesi</v>
      </c>
      <c r="P170" s="6" t="str">
        <f>HLOOKUP(P$1,program!$E170:$J171,2,FALSE)</f>
        <v>20. YY. Felsefesi</v>
      </c>
      <c r="Q170" s="6" t="str">
        <f>HLOOKUP(Q$1,program!$E170:$J171,2,FALSE)</f>
        <v>20. YY. Felsefesi</v>
      </c>
      <c r="R170" s="6" t="str">
        <f>HLOOKUP(R$1,program!$E170:$J171,2,FALSE)</f>
        <v>20. YY. Felsefesi</v>
      </c>
      <c r="S170" s="6" t="str">
        <f>HLOOKUP(S$1,program!$E170:$J171,2,FALSE)</f>
        <v>20. YY. Felsefesi</v>
      </c>
      <c r="T170" s="6" t="str">
        <f>HLOOKUP(T$1,program!$E170:$J171,2,FALSE)</f>
        <v>20. YY. Felsefesi</v>
      </c>
      <c r="U170" s="6" t="str">
        <f>HLOOKUP(U$1,program!$E170:$J171,2,FALSE)</f>
        <v>20. YY. Felsefesi</v>
      </c>
      <c r="V170" s="6" t="str">
        <f>HLOOKUP(V$1,program!$E170:$J171,2,FALSE)</f>
        <v>20. YY. Felsefesi</v>
      </c>
      <c r="W170" s="6" t="str">
        <f>HLOOKUP(W$1,program!$E170:$J171,2,FALSE)</f>
        <v>20. YY. Felsefesi</v>
      </c>
    </row>
    <row r="171" spans="1:23" s="34" customFormat="1" ht="15.6" thickBot="1" x14ac:dyDescent="0.3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2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str">
        <f>HLOOKUP(J$1,program!$E184:$J185,2,FALSE)</f>
        <v>Kimlik Sosyolojisi</v>
      </c>
      <c r="K184" s="6" t="str">
        <f>HLOOKUP(K$1,program!$E184:$J185,2,FALSE)</f>
        <v>Kimlik Sosyolojisi</v>
      </c>
      <c r="L184" s="6" t="str">
        <f>HLOOKUP(L$1,program!$E184:$J185,2,FALSE)</f>
        <v>Kimlik Sosyolojisi</v>
      </c>
      <c r="M184" s="6" t="str">
        <f>HLOOKUP(M$1,program!$E184:$J185,2,FALSE)</f>
        <v>Kimlik Sosyolojisi</v>
      </c>
      <c r="N184" s="6" t="str">
        <f>HLOOKUP(N$1,program!$E184:$J185,2,FALSE)</f>
        <v>Kimlik Sosyolojisi</v>
      </c>
      <c r="O184" s="6" t="str">
        <f>HLOOKUP(O$1,program!$E184:$J185,2,FALSE)</f>
        <v>Kimlik Sosyolojisi</v>
      </c>
      <c r="P184" s="6" t="str">
        <f>HLOOKUP(P$1,program!$E184:$J185,2,FALSE)</f>
        <v>Kimlik Sosyolojisi</v>
      </c>
      <c r="Q184" s="6" t="str">
        <f>HLOOKUP(Q$1,program!$E184:$J185,2,FALSE)</f>
        <v>Kimlik Sosyolojisi</v>
      </c>
      <c r="R184" s="6" t="str">
        <f>HLOOKUP(R$1,program!$E184:$J185,2,FALSE)</f>
        <v>Kimlik Sosyolojisi</v>
      </c>
      <c r="S184" s="6" t="str">
        <f>HLOOKUP(S$1,program!$E184:$J185,2,FALSE)</f>
        <v>Kimlik Sosyolojisi</v>
      </c>
      <c r="T184" s="6" t="str">
        <f>HLOOKUP(T$1,program!$E184:$J185,2,FALSE)</f>
        <v>Kimlik Sosyolojisi</v>
      </c>
      <c r="U184" s="6" t="str">
        <f>HLOOKUP(U$1,program!$E184:$J185,2,FALSE)</f>
        <v>Kimlik Sosyolojisi</v>
      </c>
      <c r="V184" s="6" t="str">
        <f>HLOOKUP(V$1,program!$E184:$J185,2,FALSE)</f>
        <v>Kimlik Sosyolojisi</v>
      </c>
      <c r="W184" s="6" t="str">
        <f>HLOOKUP(W$1,program!$E184:$J185,2,FALSE)</f>
        <v>Kimlik Sosyolojisi</v>
      </c>
    </row>
    <row r="185" spans="1:23" s="34" customFormat="1" ht="15.6" thickBot="1" x14ac:dyDescent="0.3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str">
        <f>HLOOKUP(J$1,program!$E188:$J189,2,FALSE)</f>
        <v>Modern Mantık</v>
      </c>
      <c r="K188" s="6" t="str">
        <f>HLOOKUP(K$1,program!$E188:$J189,2,FALSE)</f>
        <v>Modern Mantık</v>
      </c>
      <c r="L188" s="6" t="str">
        <f>HLOOKUP(L$1,program!$E188:$J189,2,FALSE)</f>
        <v>Modern Mantık</v>
      </c>
      <c r="M188" s="6" t="str">
        <f>HLOOKUP(M$1,program!$E188:$J189,2,FALSE)</f>
        <v>Modern Mantık</v>
      </c>
      <c r="N188" s="6" t="str">
        <f>HLOOKUP(N$1,program!$E188:$J189,2,FALSE)</f>
        <v>Modern Mantık</v>
      </c>
      <c r="O188" s="6" t="str">
        <f>HLOOKUP(O$1,program!$E188:$J189,2,FALSE)</f>
        <v>Modern Mantık</v>
      </c>
      <c r="P188" s="6" t="str">
        <f>HLOOKUP(P$1,program!$E188:$J189,2,FALSE)</f>
        <v>Modern Mantık</v>
      </c>
      <c r="Q188" s="6" t="str">
        <f>HLOOKUP(Q$1,program!$E188:$J189,2,FALSE)</f>
        <v>Modern Mantık</v>
      </c>
      <c r="R188" s="6" t="str">
        <f>HLOOKUP(R$1,program!$E188:$J189,2,FALSE)</f>
        <v>Modern Mantık</v>
      </c>
      <c r="S188" s="6" t="str">
        <f>HLOOKUP(S$1,program!$E188:$J189,2,FALSE)</f>
        <v>Modern Mantık</v>
      </c>
      <c r="T188" s="6" t="str">
        <f>HLOOKUP(T$1,program!$E188:$J189,2,FALSE)</f>
        <v>Modern Mantık</v>
      </c>
      <c r="U188" s="6" t="str">
        <f>HLOOKUP(U$1,program!$E188:$J189,2,FALSE)</f>
        <v>Modern Mantık</v>
      </c>
      <c r="V188" s="6" t="str">
        <f>HLOOKUP(V$1,program!$E188:$J189,2,FALSE)</f>
        <v>Modern Mantık</v>
      </c>
      <c r="W188" s="6" t="str">
        <f>HLOOKUP(W$1,program!$E188:$J189,2,FALSE)</f>
        <v>Modern Mantık</v>
      </c>
    </row>
    <row r="189" spans="1:23" s="34" customFormat="1" ht="15.6" thickBot="1" x14ac:dyDescent="0.3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str">
        <f>HLOOKUP(J$1,program!$E192:$J193,2,FALSE)</f>
        <v>Klasik Sosyoloji Teorileri II</v>
      </c>
      <c r="K192" s="6" t="str">
        <f>HLOOKUP(K$1,program!$E192:$J193,2,FALSE)</f>
        <v>Klasik Sosyoloji Teorileri II</v>
      </c>
      <c r="L192" s="6" t="str">
        <f>HLOOKUP(L$1,program!$E192:$J193,2,FALSE)</f>
        <v>Klasik Sosyoloji Teorileri II</v>
      </c>
      <c r="M192" s="6" t="str">
        <f>HLOOKUP(M$1,program!$E192:$J193,2,FALSE)</f>
        <v>Klasik Sosyoloji Teorileri II</v>
      </c>
      <c r="N192" s="6" t="str">
        <f>HLOOKUP(N$1,program!$E192:$J193,2,FALSE)</f>
        <v>Klasik Sosyoloji Teorileri II</v>
      </c>
      <c r="O192" s="6" t="str">
        <f>HLOOKUP(O$1,program!$E192:$J193,2,FALSE)</f>
        <v>Klasik Sosyoloji Teorileri II</v>
      </c>
      <c r="P192" s="6" t="str">
        <f>HLOOKUP(P$1,program!$E192:$J193,2,FALSE)</f>
        <v>Klasik Sosyoloji Teorileri II</v>
      </c>
      <c r="Q192" s="6" t="str">
        <f>HLOOKUP(Q$1,program!$E192:$J193,2,FALSE)</f>
        <v>Klasik Sosyoloji Teorileri II</v>
      </c>
      <c r="R192" s="6" t="str">
        <f>HLOOKUP(R$1,program!$E192:$J193,2,FALSE)</f>
        <v>Klasik Sosyoloji Teorileri II</v>
      </c>
      <c r="S192" s="6" t="str">
        <f>HLOOKUP(S$1,program!$E192:$J193,2,FALSE)</f>
        <v>Klasik Sosyoloji Teorileri II</v>
      </c>
      <c r="T192" s="6" t="str">
        <f>HLOOKUP(T$1,program!$E192:$J193,2,FALSE)</f>
        <v>Klasik Sosyoloji Teorileri II</v>
      </c>
      <c r="U192" s="6" t="str">
        <f>HLOOKUP(U$1,program!$E192:$J193,2,FALSE)</f>
        <v>Klasik Sosyoloji Teorileri II</v>
      </c>
      <c r="V192" s="6" t="str">
        <f>HLOOKUP(V$1,program!$E192:$J193,2,FALSE)</f>
        <v>Klasik Sosyoloji Teorileri II</v>
      </c>
      <c r="W192" s="6" t="str">
        <f>HLOOKUP(W$1,program!$E192:$J193,2,FALSE)</f>
        <v>Klasik Sosyoloji Teorileri II</v>
      </c>
    </row>
    <row r="193" spans="1:23" s="34" customFormat="1" ht="15.6" thickBot="1" x14ac:dyDescent="0.3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2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str">
        <f>HLOOKUP(J$1,program!$E204:$J205,2,FALSE)</f>
        <v>Yaşlılık Sosyolojisi</v>
      </c>
      <c r="K204" s="6" t="str">
        <f>HLOOKUP(K$1,program!$E204:$J205,2,FALSE)</f>
        <v>Yaşlılık Sosyolojisi</v>
      </c>
      <c r="L204" s="6" t="str">
        <f>HLOOKUP(L$1,program!$E204:$J205,2,FALSE)</f>
        <v>Yaşlılık Sosyolojisi</v>
      </c>
      <c r="M204" s="6" t="str">
        <f>HLOOKUP(M$1,program!$E204:$J205,2,FALSE)</f>
        <v>Yaşlılık Sosyolojisi</v>
      </c>
      <c r="N204" s="6" t="str">
        <f>HLOOKUP(N$1,program!$E204:$J205,2,FALSE)</f>
        <v>Yaşlılık Sosyolojisi</v>
      </c>
      <c r="O204" s="6" t="str">
        <f>HLOOKUP(O$1,program!$E204:$J205,2,FALSE)</f>
        <v>Yaşlılık Sosyolojisi</v>
      </c>
      <c r="P204" s="6" t="str">
        <f>HLOOKUP(P$1,program!$E204:$J205,2,FALSE)</f>
        <v>Yaşlılık Sosyolojisi</v>
      </c>
      <c r="Q204" s="6" t="str">
        <f>HLOOKUP(Q$1,program!$E204:$J205,2,FALSE)</f>
        <v>Yaşlılık Sosyolojisi</v>
      </c>
      <c r="R204" s="6" t="str">
        <f>HLOOKUP(R$1,program!$E204:$J205,2,FALSE)</f>
        <v>Yaşlılık Sosyolojisi</v>
      </c>
      <c r="S204" s="6" t="str">
        <f>HLOOKUP(S$1,program!$E204:$J205,2,FALSE)</f>
        <v>Yaşlılık Sosyolojisi</v>
      </c>
      <c r="T204" s="6" t="str">
        <f>HLOOKUP(T$1,program!$E204:$J205,2,FALSE)</f>
        <v>Yaşlılık Sosyolojisi</v>
      </c>
      <c r="U204" s="6" t="str">
        <f>HLOOKUP(U$1,program!$E204:$J205,2,FALSE)</f>
        <v>Yaşlılık Sosyolojisi</v>
      </c>
      <c r="V204" s="6" t="str">
        <f>HLOOKUP(V$1,program!$E204:$J205,2,FALSE)</f>
        <v>Yaşlılık Sosyolojisi</v>
      </c>
      <c r="W204" s="6" t="str">
        <f>HLOOKUP(W$1,program!$E204:$J205,2,FALSE)</f>
        <v>Yaşlılık Sosyolojisi</v>
      </c>
    </row>
    <row r="205" spans="1:23" s="34" customFormat="1" ht="15.6" thickBot="1" x14ac:dyDescent="0.3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str">
        <f>HLOOKUP(J$1,program!$E206:$J207,2,FALSE)</f>
        <v>Araştırma Yöntem ve Teknikleri II</v>
      </c>
      <c r="K206" s="6" t="str">
        <f>HLOOKUP(K$1,program!$E206:$J207,2,FALSE)</f>
        <v>Araştırma Yöntem ve Teknikleri II</v>
      </c>
      <c r="L206" s="6" t="str">
        <f>HLOOKUP(L$1,program!$E206:$J207,2,FALSE)</f>
        <v>Araştırma Yöntem ve Teknikleri II</v>
      </c>
      <c r="M206" s="6" t="str">
        <f>HLOOKUP(M$1,program!$E206:$J207,2,FALSE)</f>
        <v>Araştırma Yöntem ve Teknikleri II</v>
      </c>
      <c r="N206" s="6" t="str">
        <f>HLOOKUP(N$1,program!$E206:$J207,2,FALSE)</f>
        <v>Araştırma Yöntem ve Teknikleri II</v>
      </c>
      <c r="O206" s="6" t="str">
        <f>HLOOKUP(O$1,program!$E206:$J207,2,FALSE)</f>
        <v>Araştırma Yöntem ve Teknikleri II</v>
      </c>
      <c r="P206" s="6" t="str">
        <f>HLOOKUP(P$1,program!$E206:$J207,2,FALSE)</f>
        <v>Araştırma Yöntem ve Teknikleri II</v>
      </c>
      <c r="Q206" s="6" t="str">
        <f>HLOOKUP(Q$1,program!$E206:$J207,2,FALSE)</f>
        <v>Araştırma Yöntem ve Teknikleri II</v>
      </c>
      <c r="R206" s="6" t="str">
        <f>HLOOKUP(R$1,program!$E206:$J207,2,FALSE)</f>
        <v>Araştırma Yöntem ve Teknikleri II</v>
      </c>
      <c r="S206" s="6" t="str">
        <f>HLOOKUP(S$1,program!$E206:$J207,2,FALSE)</f>
        <v>Araştırma Yöntem ve Teknikleri II</v>
      </c>
      <c r="T206" s="6" t="str">
        <f>HLOOKUP(T$1,program!$E206:$J207,2,FALSE)</f>
        <v>Araştırma Yöntem ve Teknikleri II</v>
      </c>
      <c r="U206" s="6" t="str">
        <f>HLOOKUP(U$1,program!$E206:$J207,2,FALSE)</f>
        <v>Araştırma Yöntem ve Teknikleri II</v>
      </c>
      <c r="V206" s="6" t="str">
        <f>HLOOKUP(V$1,program!$E206:$J207,2,FALSE)</f>
        <v>Araştırma Yöntem ve Teknikleri II</v>
      </c>
      <c r="W206" s="6" t="str">
        <f>HLOOKUP(W$1,program!$E206:$J207,2,FALSE)</f>
        <v>Araştırma Yöntem ve Teknikleri II</v>
      </c>
    </row>
    <row r="207" spans="1:23" s="34" customFormat="1" ht="15.6" thickBot="1" x14ac:dyDescent="0.3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str">
        <f>HLOOKUP(J$1,program!$E210:$J211,2,FALSE)</f>
        <v>Pedagojik Formasyon</v>
      </c>
      <c r="K210" s="6" t="str">
        <f>HLOOKUP(K$1,program!$E210:$J211,2,FALSE)</f>
        <v>Pedagojik Formasyon</v>
      </c>
      <c r="L210" s="6" t="str">
        <f>HLOOKUP(L$1,program!$E210:$J211,2,FALSE)</f>
        <v>Pedagojik Formasyon</v>
      </c>
      <c r="M210" s="6" t="str">
        <f>HLOOKUP(M$1,program!$E210:$J211,2,FALSE)</f>
        <v>Pedagojik Formasyon</v>
      </c>
      <c r="N210" s="6" t="str">
        <f>HLOOKUP(N$1,program!$E210:$J211,2,FALSE)</f>
        <v>Pedagojik Formasyon</v>
      </c>
      <c r="O210" s="6" t="str">
        <f>HLOOKUP(O$1,program!$E210:$J211,2,FALSE)</f>
        <v>Pedagojik Formasyon</v>
      </c>
      <c r="P210" s="6" t="str">
        <f>HLOOKUP(P$1,program!$E210:$J211,2,FALSE)</f>
        <v>Pedagojik Formasyon</v>
      </c>
      <c r="Q210" s="6" t="str">
        <f>HLOOKUP(Q$1,program!$E210:$J211,2,FALSE)</f>
        <v>Pedagojik Formasyon</v>
      </c>
      <c r="R210" s="6" t="str">
        <f>HLOOKUP(R$1,program!$E210:$J211,2,FALSE)</f>
        <v>Pedagojik Formasyon</v>
      </c>
      <c r="S210" s="6" t="str">
        <f>HLOOKUP(S$1,program!$E210:$J211,2,FALSE)</f>
        <v>Pedagojik Formasyon</v>
      </c>
      <c r="T210" s="6" t="str">
        <f>HLOOKUP(T$1,program!$E210:$J211,2,FALSE)</f>
        <v>Pedagojik Formasyon</v>
      </c>
      <c r="U210" s="6" t="str">
        <f>HLOOKUP(U$1,program!$E210:$J211,2,FALSE)</f>
        <v>Pedagojik Formasyon</v>
      </c>
      <c r="V210" s="6" t="str">
        <f>HLOOKUP(V$1,program!$E210:$J211,2,FALSE)</f>
        <v>Pedagojik Formasyon</v>
      </c>
      <c r="W210" s="6" t="str">
        <f>HLOOKUP(W$1,program!$E210:$J211,2,FALSE)</f>
        <v>Pedagojik Formasyon</v>
      </c>
    </row>
    <row r="211" spans="1:23" s="34" customFormat="1" ht="15.6" thickBot="1" x14ac:dyDescent="0.3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str">
        <f>HLOOKUP(J$1,program!$E214:$J215,2,FALSE)</f>
        <v>Pedagojik Formasyon</v>
      </c>
      <c r="K214" s="6" t="str">
        <f>HLOOKUP(K$1,program!$E214:$J215,2,FALSE)</f>
        <v>Pedagojik Formasyon</v>
      </c>
      <c r="L214" s="6" t="str">
        <f>HLOOKUP(L$1,program!$E214:$J215,2,FALSE)</f>
        <v>Pedagojik Formasyon</v>
      </c>
      <c r="M214" s="6" t="str">
        <f>HLOOKUP(M$1,program!$E214:$J215,2,FALSE)</f>
        <v>Pedagojik Formasyon</v>
      </c>
      <c r="N214" s="6" t="str">
        <f>HLOOKUP(N$1,program!$E214:$J215,2,FALSE)</f>
        <v>Pedagojik Formasyon</v>
      </c>
      <c r="O214" s="6" t="str">
        <f>HLOOKUP(O$1,program!$E214:$J215,2,FALSE)</f>
        <v>Pedagojik Formasyon</v>
      </c>
      <c r="P214" s="6" t="str">
        <f>HLOOKUP(P$1,program!$E214:$J215,2,FALSE)</f>
        <v>Pedagojik Formasyon</v>
      </c>
      <c r="Q214" s="6" t="str">
        <f>HLOOKUP(Q$1,program!$E214:$J215,2,FALSE)</f>
        <v>Pedagojik Formasyon</v>
      </c>
      <c r="R214" s="6" t="str">
        <f>HLOOKUP(R$1,program!$E214:$J215,2,FALSE)</f>
        <v>Pedagojik Formasyon</v>
      </c>
      <c r="S214" s="6" t="str">
        <f>HLOOKUP(S$1,program!$E214:$J215,2,FALSE)</f>
        <v>Pedagojik Formasyon</v>
      </c>
      <c r="T214" s="6" t="str">
        <f>HLOOKUP(T$1,program!$E214:$J215,2,FALSE)</f>
        <v>Pedagojik Formasyon</v>
      </c>
      <c r="U214" s="6" t="str">
        <f>HLOOKUP(U$1,program!$E214:$J215,2,FALSE)</f>
        <v>Pedagojik Formasyon</v>
      </c>
      <c r="V214" s="6" t="str">
        <f>HLOOKUP(V$1,program!$E214:$J215,2,FALSE)</f>
        <v>Pedagojik Formasyon</v>
      </c>
      <c r="W214" s="6" t="str">
        <f>HLOOKUP(W$1,program!$E214:$J215,2,FALSE)</f>
        <v>Pedagojik Formasyon</v>
      </c>
    </row>
    <row r="215" spans="1:23" s="34" customFormat="1" ht="15.6" thickBot="1" x14ac:dyDescent="0.3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2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6" thickBot="1" x14ac:dyDescent="0.3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6" thickBot="1" x14ac:dyDescent="0.3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3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6" thickBot="1" x14ac:dyDescent="0.3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2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6" thickBot="1" x14ac:dyDescent="0.3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6" thickBot="1" x14ac:dyDescent="0.3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7"/>
      <c r="B1" s="218"/>
      <c r="C1" s="21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6" thickBot="1" x14ac:dyDescent="0.3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İktisada Giriş</v>
      </c>
      <c r="Q8" s="6" t="str">
        <f>HLOOKUP(Q$1,program!$E8:$J9,2,FALSE)</f>
        <v>İktisada Giriş</v>
      </c>
      <c r="R8" s="6" t="str">
        <f>HLOOKUP(R$1,program!$E8:$J9,2,FALSE)</f>
        <v>İktisada Giriş</v>
      </c>
      <c r="S8" s="6" t="str">
        <f>HLOOKUP(S$1,program!$E8:$J9,2,FALSE)</f>
        <v>İktisada Giriş</v>
      </c>
      <c r="T8" s="6" t="str">
        <f>HLOOKUP(T$1,program!$E8:$J9,2,FALSE)</f>
        <v>İktisada Giriş</v>
      </c>
      <c r="U8" s="6" t="str">
        <f>HLOOKUP(U$1,program!$E8:$J9,2,FALSE)</f>
        <v>İktisada Giriş</v>
      </c>
      <c r="V8" s="6" t="str">
        <f>HLOOKUP(V$1,program!$E8:$J9,2,FALSE)</f>
        <v>İktisada Giriş</v>
      </c>
      <c r="W8" s="6" t="str">
        <f>HLOOKUP(W$1,program!$E8:$J9,2,FALSE)</f>
        <v>İktisada Giriş</v>
      </c>
    </row>
    <row r="9" spans="1:23" s="34" customFormat="1" ht="15.6" thickBot="1" x14ac:dyDescent="0.3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Türkiye'nin Toplumsal Yapısı</v>
      </c>
      <c r="Q12" s="6" t="str">
        <f>HLOOKUP(Q$1,program!$E12:$J13,2,FALSE)</f>
        <v>Türkiye'nin Toplumsal Yapısı</v>
      </c>
      <c r="R12" s="6" t="str">
        <f>HLOOKUP(R$1,program!$E12:$J13,2,FALSE)</f>
        <v>Türkiye'nin Toplumsal Yapısı</v>
      </c>
      <c r="S12" s="6" t="str">
        <f>HLOOKUP(S$1,program!$E12:$J13,2,FALSE)</f>
        <v>Türkiye'nin Toplumsal Yapısı</v>
      </c>
      <c r="T12" s="6" t="str">
        <f>HLOOKUP(T$1,program!$E12:$J13,2,FALSE)</f>
        <v>Türkiye'nin Toplumsal Yapısı</v>
      </c>
      <c r="U12" s="6" t="str">
        <f>HLOOKUP(U$1,program!$E12:$J13,2,FALSE)</f>
        <v>Türkiye'nin Toplumsal Yapısı</v>
      </c>
      <c r="V12" s="6" t="str">
        <f>HLOOKUP(V$1,program!$E12:$J13,2,FALSE)</f>
        <v>Türkiye'nin Toplumsal Yapısı</v>
      </c>
      <c r="W12" s="6" t="str">
        <f>HLOOKUP(W$1,program!$E12:$J13,2,FALSE)</f>
        <v>Türkiye'nin Toplumsal Yapısı</v>
      </c>
    </row>
    <row r="13" spans="1:23" s="34" customFormat="1" ht="15.6" thickBot="1" x14ac:dyDescent="0.3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Türkiye'de Sosyoloji II</v>
      </c>
      <c r="Q16" s="6" t="str">
        <f>HLOOKUP(Q$1,program!$E16:$J17,2,FALSE)</f>
        <v>Türkiye'de Sosyoloji II</v>
      </c>
      <c r="R16" s="6" t="str">
        <f>HLOOKUP(R$1,program!$E16:$J17,2,FALSE)</f>
        <v>Türkiye'de Sosyoloji II</v>
      </c>
      <c r="S16" s="6" t="str">
        <f>HLOOKUP(S$1,program!$E16:$J17,2,FALSE)</f>
        <v>Türkiye'de Sosyoloji II</v>
      </c>
      <c r="T16" s="6" t="str">
        <f>HLOOKUP(T$1,program!$E16:$J17,2,FALSE)</f>
        <v>Türkiye'de Sosyoloji II</v>
      </c>
      <c r="U16" s="6" t="str">
        <f>HLOOKUP(U$1,program!$E16:$J17,2,FALSE)</f>
        <v>Türkiye'de Sosyoloji II</v>
      </c>
      <c r="V16" s="6" t="str">
        <f>HLOOKUP(V$1,program!$E16:$J17,2,FALSE)</f>
        <v>Türkiye'de Sosyoloji II</v>
      </c>
      <c r="W16" s="6" t="str">
        <f>HLOOKUP(W$1,program!$E16:$J17,2,FALSE)</f>
        <v>Türkiye'de Sosyoloji II</v>
      </c>
    </row>
    <row r="17" spans="1:23" s="34" customFormat="1" ht="15.6" thickBot="1" x14ac:dyDescent="0.3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Kent Sosyolojisi</v>
      </c>
      <c r="Q20" s="6" t="str">
        <f>HLOOKUP(Q$1,program!$E20:$J21,2,FALSE)</f>
        <v>Kent Sosyolojisi</v>
      </c>
      <c r="R20" s="6" t="str">
        <f>HLOOKUP(R$1,program!$E20:$J21,2,FALSE)</f>
        <v>Kent Sosyolojisi</v>
      </c>
      <c r="S20" s="6" t="str">
        <f>HLOOKUP(S$1,program!$E20:$J21,2,FALSE)</f>
        <v>Kent Sosyolojisi</v>
      </c>
      <c r="T20" s="6" t="str">
        <f>HLOOKUP(T$1,program!$E20:$J21,2,FALSE)</f>
        <v>Kent Sosyolojisi</v>
      </c>
      <c r="U20" s="6" t="str">
        <f>HLOOKUP(U$1,program!$E20:$J21,2,FALSE)</f>
        <v>Kent Sosyolojisi</v>
      </c>
      <c r="V20" s="6" t="str">
        <f>HLOOKUP(V$1,program!$E20:$J21,2,FALSE)</f>
        <v>Kent Sosyolojisi</v>
      </c>
      <c r="W20" s="6" t="str">
        <f>HLOOKUP(W$1,program!$E20:$J21,2,FALSE)</f>
        <v>Kent Sosyolojisi</v>
      </c>
    </row>
    <row r="21" spans="1:23" s="34" customFormat="1" ht="15.75" customHeight="1" thickBot="1" x14ac:dyDescent="0.3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6" thickBot="1" x14ac:dyDescent="0.3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16"/>
      <c r="B38" s="28">
        <v>8</v>
      </c>
      <c r="C38" s="38">
        <v>0.70833333333333337</v>
      </c>
      <c r="D38" s="6" t="str">
        <f>HLOOKUP(D$1,program!$E38:$J39,2,FALSE)</f>
        <v>Ortaçağ Felsefesi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Ortaçağ Felsefesi</v>
      </c>
      <c r="Q38" s="6" t="str">
        <f>HLOOKUP(Q$1,program!$E38:$J39,2,FALSE)</f>
        <v>Ortaçağ Felsefesi</v>
      </c>
      <c r="R38" s="6" t="str">
        <f>HLOOKUP(R$1,program!$E38:$J39,2,FALSE)</f>
        <v>Ortaçağ Felsefesi</v>
      </c>
      <c r="S38" s="6" t="str">
        <f>HLOOKUP(S$1,program!$E38:$J39,2,FALSE)</f>
        <v>Ortaçağ Felsefesi</v>
      </c>
      <c r="T38" s="6" t="str">
        <f>HLOOKUP(T$1,program!$E38:$J39,2,FALSE)</f>
        <v>Ortaçağ Felsefesi</v>
      </c>
      <c r="U38" s="6" t="str">
        <f>HLOOKUP(U$1,program!$E38:$J39,2,FALSE)</f>
        <v>Ortaçağ Felsefesi</v>
      </c>
      <c r="V38" s="6" t="str">
        <f>HLOOKUP(V$1,program!$E38:$J39,2,FALSE)</f>
        <v>Ortaçağ Felsefesi</v>
      </c>
      <c r="W38" s="6" t="str">
        <f>HLOOKUP(W$1,program!$E38:$J39,2,FALSE)</f>
        <v>Ortaçağ Felsefesi</v>
      </c>
    </row>
    <row r="39" spans="1:23" s="34" customFormat="1" ht="15.6" thickBot="1" x14ac:dyDescent="0.3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6" thickBot="1" x14ac:dyDescent="0.3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Türkiye'nin Güncel Sorunları</v>
      </c>
      <c r="Q78" s="6" t="str">
        <f>HLOOKUP(Q$1,program!$E78:$J79,2,FALSE)</f>
        <v>Türkiye'nin Güncel Sorunları</v>
      </c>
      <c r="R78" s="6" t="str">
        <f>HLOOKUP(R$1,program!$E78:$J79,2,FALSE)</f>
        <v>Türkiye'nin Güncel Sorunları</v>
      </c>
      <c r="S78" s="6" t="str">
        <f>HLOOKUP(S$1,program!$E78:$J79,2,FALSE)</f>
        <v>Türkiye'nin Güncel Sorunları</v>
      </c>
      <c r="T78" s="6" t="str">
        <f>HLOOKUP(T$1,program!$E78:$J79,2,FALSE)</f>
        <v>Türkiye'nin Güncel Sorunları</v>
      </c>
      <c r="U78" s="6" t="str">
        <f>HLOOKUP(U$1,program!$E78:$J79,2,FALSE)</f>
        <v>Türkiye'nin Güncel Sorunları</v>
      </c>
      <c r="V78" s="6" t="str">
        <f>HLOOKUP(V$1,program!$E78:$J79,2,FALSE)</f>
        <v>Türkiye'nin Güncel Sorunları</v>
      </c>
      <c r="W78" s="6" t="str">
        <f>HLOOKUP(W$1,program!$E78:$J79,2,FALSE)</f>
        <v>Türkiye'nin Güncel Sorunları</v>
      </c>
    </row>
    <row r="79" spans="1:23" s="34" customFormat="1" ht="15.6" thickBot="1" x14ac:dyDescent="0.3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Din Sosyolojisi</v>
      </c>
      <c r="Q82" s="6" t="str">
        <f>HLOOKUP(Q$1,program!$E82:$J83,2,FALSE)</f>
        <v>Din Sosyolojisi</v>
      </c>
      <c r="R82" s="6" t="str">
        <f>HLOOKUP(R$1,program!$E82:$J83,2,FALSE)</f>
        <v>Din Sosyolojisi</v>
      </c>
      <c r="S82" s="6" t="str">
        <f>HLOOKUP(S$1,program!$E82:$J83,2,FALSE)</f>
        <v>Din Sosyolojisi</v>
      </c>
      <c r="T82" s="6" t="str">
        <f>HLOOKUP(T$1,program!$E82:$J83,2,FALSE)</f>
        <v>Din Sosyolojisi</v>
      </c>
      <c r="U82" s="6" t="str">
        <f>HLOOKUP(U$1,program!$E82:$J83,2,FALSE)</f>
        <v>Din Sosyolojisi</v>
      </c>
      <c r="V82" s="6" t="str">
        <f>HLOOKUP(V$1,program!$E82:$J83,2,FALSE)</f>
        <v>Din Sosyolojisi</v>
      </c>
      <c r="W82" s="6" t="str">
        <f>HLOOKUP(W$1,program!$E82:$J83,2,FALSE)</f>
        <v>Din Sosyolojisi</v>
      </c>
    </row>
    <row r="83" spans="1:23" s="34" customFormat="1" ht="15.6" thickBot="1" x14ac:dyDescent="0.3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Endüstri ve Örgüt Psikolojisi</v>
      </c>
      <c r="Q94" s="6" t="str">
        <f>HLOOKUP(Q$1,program!$E94:$J95,2,FALSE)</f>
        <v>Endüstri ve Örgüt Psikolojisi</v>
      </c>
      <c r="R94" s="6" t="str">
        <f>HLOOKUP(R$1,program!$E94:$J95,2,FALSE)</f>
        <v>Endüstri ve Örgüt Psikolojisi</v>
      </c>
      <c r="S94" s="6" t="str">
        <f>HLOOKUP(S$1,program!$E94:$J95,2,FALSE)</f>
        <v>Endüstri ve Örgüt Psikolojisi</v>
      </c>
      <c r="T94" s="6" t="str">
        <f>HLOOKUP(T$1,program!$E94:$J95,2,FALSE)</f>
        <v>Endüstri ve Örgüt Psikolojisi</v>
      </c>
      <c r="U94" s="6" t="str">
        <f>HLOOKUP(U$1,program!$E94:$J95,2,FALSE)</f>
        <v>Endüstri ve Örgüt Psikolojisi</v>
      </c>
      <c r="V94" s="6" t="str">
        <f>HLOOKUP(V$1,program!$E94:$J95,2,FALSE)</f>
        <v>Endüstri ve Örgüt Psikolojisi</v>
      </c>
      <c r="W94" s="6" t="str">
        <f>HLOOKUP(W$1,program!$E94:$J95,2,FALSE)</f>
        <v>Endüstri ve Örgüt Psikolojisi</v>
      </c>
    </row>
    <row r="95" spans="1:23" s="34" customFormat="1" ht="15.6" thickBot="1" x14ac:dyDescent="0.3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Demografi</v>
      </c>
      <c r="Q96" s="6" t="str">
        <f>HLOOKUP(Q$1,program!$E96:$J97,2,FALSE)</f>
        <v>Demografi</v>
      </c>
      <c r="R96" s="6" t="str">
        <f>HLOOKUP(R$1,program!$E96:$J97,2,FALSE)</f>
        <v>Demografi</v>
      </c>
      <c r="S96" s="6" t="str">
        <f>HLOOKUP(S$1,program!$E96:$J97,2,FALSE)</f>
        <v>Demografi</v>
      </c>
      <c r="T96" s="6" t="str">
        <f>HLOOKUP(T$1,program!$E96:$J97,2,FALSE)</f>
        <v>Demografi</v>
      </c>
      <c r="U96" s="6" t="str">
        <f>HLOOKUP(U$1,program!$E96:$J97,2,FALSE)</f>
        <v>Demografi</v>
      </c>
      <c r="V96" s="6" t="str">
        <f>HLOOKUP(V$1,program!$E96:$J97,2,FALSE)</f>
        <v>Demografi</v>
      </c>
      <c r="W96" s="6" t="str">
        <f>HLOOKUP(W$1,program!$E96:$J97,2,FALSE)</f>
        <v>Demografi</v>
      </c>
    </row>
    <row r="97" spans="1:23" s="34" customFormat="1" ht="15.6" thickBot="1" x14ac:dyDescent="0.3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Çağdaş Sosyoloji Teorileri II</v>
      </c>
      <c r="Q100" s="6" t="str">
        <f>HLOOKUP(Q$1,program!$E100:$J101,2,FALSE)</f>
        <v>Çağdaş Sosyoloji Teorileri II</v>
      </c>
      <c r="R100" s="6" t="str">
        <f>HLOOKUP(R$1,program!$E100:$J101,2,FALSE)</f>
        <v>Çağdaş Sosyoloji Teorileri II</v>
      </c>
      <c r="S100" s="6" t="str">
        <f>HLOOKUP(S$1,program!$E100:$J101,2,FALSE)</f>
        <v>Çağdaş Sosyoloji Teorileri II</v>
      </c>
      <c r="T100" s="6" t="str">
        <f>HLOOKUP(T$1,program!$E100:$J101,2,FALSE)</f>
        <v>Çağdaş Sosyoloji Teorileri II</v>
      </c>
      <c r="U100" s="6" t="str">
        <f>HLOOKUP(U$1,program!$E100:$J101,2,FALSE)</f>
        <v>Çağdaş Sosyoloji Teorileri II</v>
      </c>
      <c r="V100" s="6" t="str">
        <f>HLOOKUP(V$1,program!$E100:$J101,2,FALSE)</f>
        <v>Çağdaş Sosyoloji Teorileri II</v>
      </c>
      <c r="W100" s="6" t="str">
        <f>HLOOKUP(W$1,program!$E100:$J101,2,FALSE)</f>
        <v>Çağdaş Sosyoloji Teorileri II</v>
      </c>
    </row>
    <row r="101" spans="1:23" s="34" customFormat="1" ht="15.6" thickBot="1" x14ac:dyDescent="0.3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</v>
      </c>
      <c r="Q104" s="6" t="str">
        <f>HLOOKUP(Q$1,program!$E104:$J105,2,FALSE)</f>
        <v xml:space="preserve"> </v>
      </c>
      <c r="R104" s="6" t="str">
        <f>HLOOKUP(R$1,program!$E104:$J105,2,FALSE)</f>
        <v xml:space="preserve"> </v>
      </c>
      <c r="S104" s="6" t="str">
        <f>HLOOKUP(S$1,program!$E104:$J105,2,FALSE)</f>
        <v xml:space="preserve"> </v>
      </c>
      <c r="T104" s="6" t="str">
        <f>HLOOKUP(T$1,program!$E104:$J105,2,FALSE)</f>
        <v xml:space="preserve"> </v>
      </c>
      <c r="U104" s="6" t="str">
        <f>HLOOKUP(U$1,program!$E104:$J105,2,FALSE)</f>
        <v xml:space="preserve"> </v>
      </c>
      <c r="V104" s="6" t="str">
        <f>HLOOKUP(V$1,program!$E104:$J105,2,FALSE)</f>
        <v xml:space="preserve"> </v>
      </c>
      <c r="W104" s="6" t="str">
        <f>HLOOKUP(W$1,program!$E104:$J105,2,FALSE)</f>
        <v xml:space="preserve"> </v>
      </c>
    </row>
    <row r="105" spans="1:23" s="34" customFormat="1" ht="15.6" thickBot="1" x14ac:dyDescent="0.3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Gelişim Psikolojisi</v>
      </c>
      <c r="Q160" s="6" t="str">
        <f>HLOOKUP(Q$1,program!$E160:$J161,2,FALSE)</f>
        <v>Gelişim Psikolojisi</v>
      </c>
      <c r="R160" s="6" t="str">
        <f>HLOOKUP(R$1,program!$E160:$J161,2,FALSE)</f>
        <v>Gelişim Psikolojisi</v>
      </c>
      <c r="S160" s="6" t="str">
        <f>HLOOKUP(S$1,program!$E160:$J161,2,FALSE)</f>
        <v>Gelişim Psikolojisi</v>
      </c>
      <c r="T160" s="6" t="str">
        <f>HLOOKUP(T$1,program!$E160:$J161,2,FALSE)</f>
        <v>Gelişim Psikolojisi</v>
      </c>
      <c r="U160" s="6" t="str">
        <f>HLOOKUP(U$1,program!$E160:$J161,2,FALSE)</f>
        <v>Gelişim Psikolojisi</v>
      </c>
      <c r="V160" s="6" t="str">
        <f>HLOOKUP(V$1,program!$E160:$J161,2,FALSE)</f>
        <v>Gelişim Psikolojisi</v>
      </c>
      <c r="W160" s="6" t="str">
        <f>HLOOKUP(W$1,program!$E160:$J161,2,FALSE)</f>
        <v>Gelişim Psikolojisi</v>
      </c>
    </row>
    <row r="161" spans="1:23" s="34" customFormat="1" ht="15.6" thickBot="1" x14ac:dyDescent="0.3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>Kurumlar Sosyolojisi</v>
      </c>
      <c r="Q162" s="6" t="str">
        <f>HLOOKUP(Q$1,program!$E162:$J163,2,FALSE)</f>
        <v>Kurumlar Sosyolojisi</v>
      </c>
      <c r="R162" s="6" t="str">
        <f>HLOOKUP(R$1,program!$E162:$J163,2,FALSE)</f>
        <v>Kurumlar Sosyolojisi</v>
      </c>
      <c r="S162" s="6" t="str">
        <f>HLOOKUP(S$1,program!$E162:$J163,2,FALSE)</f>
        <v>Kurumlar Sosyolojisi</v>
      </c>
      <c r="T162" s="6" t="str">
        <f>HLOOKUP(T$1,program!$E162:$J163,2,FALSE)</f>
        <v>Kurumlar Sosyolojisi</v>
      </c>
      <c r="U162" s="6" t="str">
        <f>HLOOKUP(U$1,program!$E162:$J163,2,FALSE)</f>
        <v>Kurumlar Sosyolojisi</v>
      </c>
      <c r="V162" s="6" t="str">
        <f>HLOOKUP(V$1,program!$E162:$J163,2,FALSE)</f>
        <v>Kurumlar Sosyolojisi</v>
      </c>
      <c r="W162" s="6" t="str">
        <f>HLOOKUP(W$1,program!$E162:$J163,2,FALSE)</f>
        <v>Kurumlar Sosyolojisi</v>
      </c>
    </row>
    <row r="163" spans="1:23" s="34" customFormat="1" ht="15.6" thickBot="1" x14ac:dyDescent="0.3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3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Küçük Gruplar Sosyolojisi</v>
      </c>
      <c r="Q166" s="6" t="str">
        <f>HLOOKUP(Q$1,program!$E166:$J167,2,FALSE)</f>
        <v>Küçük Gruplar Sosyolojisi</v>
      </c>
      <c r="R166" s="6" t="str">
        <f>HLOOKUP(R$1,program!$E166:$J167,2,FALSE)</f>
        <v>Küçük Gruplar Sosyolojisi</v>
      </c>
      <c r="S166" s="6" t="str">
        <f>HLOOKUP(S$1,program!$E166:$J167,2,FALSE)</f>
        <v>Küçük Gruplar Sosyolojisi</v>
      </c>
      <c r="T166" s="6" t="str">
        <f>HLOOKUP(T$1,program!$E166:$J167,2,FALSE)</f>
        <v>Küçük Gruplar Sosyolojisi</v>
      </c>
      <c r="U166" s="6" t="str">
        <f>HLOOKUP(U$1,program!$E166:$J167,2,FALSE)</f>
        <v>Küçük Gruplar Sosyolojisi</v>
      </c>
      <c r="V166" s="6" t="str">
        <f>HLOOKUP(V$1,program!$E166:$J167,2,FALSE)</f>
        <v>Küçük Gruplar Sosyolojisi</v>
      </c>
      <c r="W166" s="6" t="str">
        <f>HLOOKUP(W$1,program!$E166:$J167,2,FALSE)</f>
        <v>Küçük Gruplar Sosyolojisi</v>
      </c>
    </row>
    <row r="167" spans="1:23" s="34" customFormat="1" ht="15.6" thickBot="1" x14ac:dyDescent="0.3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20. YY. Felsefesi</v>
      </c>
      <c r="Q170" s="6" t="str">
        <f>HLOOKUP(Q$1,program!$E170:$J171,2,FALSE)</f>
        <v>20. YY. Felsefesi</v>
      </c>
      <c r="R170" s="6" t="str">
        <f>HLOOKUP(R$1,program!$E170:$J171,2,FALSE)</f>
        <v>20. YY. Felsefesi</v>
      </c>
      <c r="S170" s="6" t="str">
        <f>HLOOKUP(S$1,program!$E170:$J171,2,FALSE)</f>
        <v>20. YY. Felsefesi</v>
      </c>
      <c r="T170" s="6" t="str">
        <f>HLOOKUP(T$1,program!$E170:$J171,2,FALSE)</f>
        <v>20. YY. Felsefesi</v>
      </c>
      <c r="U170" s="6" t="str">
        <f>HLOOKUP(U$1,program!$E170:$J171,2,FALSE)</f>
        <v>20. YY. Felsefesi</v>
      </c>
      <c r="V170" s="6" t="str">
        <f>HLOOKUP(V$1,program!$E170:$J171,2,FALSE)</f>
        <v>20. YY. Felsefesi</v>
      </c>
      <c r="W170" s="6" t="str">
        <f>HLOOKUP(W$1,program!$E170:$J171,2,FALSE)</f>
        <v>20. YY. Felsefesi</v>
      </c>
    </row>
    <row r="171" spans="1:23" s="34" customFormat="1" ht="15.6" thickBot="1" x14ac:dyDescent="0.3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2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Kimlik Sosyolojisi</v>
      </c>
      <c r="Q184" s="6" t="str">
        <f>HLOOKUP(Q$1,program!$E184:$J185,2,FALSE)</f>
        <v>Kimlik Sosyolojisi</v>
      </c>
      <c r="R184" s="6" t="str">
        <f>HLOOKUP(R$1,program!$E184:$J185,2,FALSE)</f>
        <v>Kimlik Sosyolojisi</v>
      </c>
      <c r="S184" s="6" t="str">
        <f>HLOOKUP(S$1,program!$E184:$J185,2,FALSE)</f>
        <v>Kimlik Sosyolojisi</v>
      </c>
      <c r="T184" s="6" t="str">
        <f>HLOOKUP(T$1,program!$E184:$J185,2,FALSE)</f>
        <v>Kimlik Sosyolojisi</v>
      </c>
      <c r="U184" s="6" t="str">
        <f>HLOOKUP(U$1,program!$E184:$J185,2,FALSE)</f>
        <v>Kimlik Sosyolojisi</v>
      </c>
      <c r="V184" s="6" t="str">
        <f>HLOOKUP(V$1,program!$E184:$J185,2,FALSE)</f>
        <v>Kimlik Sosyolojisi</v>
      </c>
      <c r="W184" s="6" t="str">
        <f>HLOOKUP(W$1,program!$E184:$J185,2,FALSE)</f>
        <v>Kimlik Sosyolojisi</v>
      </c>
    </row>
    <row r="185" spans="1:23" s="34" customFormat="1" ht="15.6" thickBot="1" x14ac:dyDescent="0.3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Modern Mantık</v>
      </c>
      <c r="Q188" s="6" t="str">
        <f>HLOOKUP(Q$1,program!$E188:$J189,2,FALSE)</f>
        <v>Modern Mantık</v>
      </c>
      <c r="R188" s="6" t="str">
        <f>HLOOKUP(R$1,program!$E188:$J189,2,FALSE)</f>
        <v>Modern Mantık</v>
      </c>
      <c r="S188" s="6" t="str">
        <f>HLOOKUP(S$1,program!$E188:$J189,2,FALSE)</f>
        <v>Modern Mantık</v>
      </c>
      <c r="T188" s="6" t="str">
        <f>HLOOKUP(T$1,program!$E188:$J189,2,FALSE)</f>
        <v>Modern Mantık</v>
      </c>
      <c r="U188" s="6" t="str">
        <f>HLOOKUP(U$1,program!$E188:$J189,2,FALSE)</f>
        <v>Modern Mantık</v>
      </c>
      <c r="V188" s="6" t="str">
        <f>HLOOKUP(V$1,program!$E188:$J189,2,FALSE)</f>
        <v>Modern Mantık</v>
      </c>
      <c r="W188" s="6" t="str">
        <f>HLOOKUP(W$1,program!$E188:$J189,2,FALSE)</f>
        <v>Modern Mantık</v>
      </c>
    </row>
    <row r="189" spans="1:23" s="34" customFormat="1" ht="15.6" thickBot="1" x14ac:dyDescent="0.3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Klasik Sosyoloji Teorileri II</v>
      </c>
      <c r="Q192" s="6" t="str">
        <f>HLOOKUP(Q$1,program!$E192:$J193,2,FALSE)</f>
        <v>Klasik Sosyoloji Teorileri II</v>
      </c>
      <c r="R192" s="6" t="str">
        <f>HLOOKUP(R$1,program!$E192:$J193,2,FALSE)</f>
        <v>Klasik Sosyoloji Teorileri II</v>
      </c>
      <c r="S192" s="6" t="str">
        <f>HLOOKUP(S$1,program!$E192:$J193,2,FALSE)</f>
        <v>Klasik Sosyoloji Teorileri II</v>
      </c>
      <c r="T192" s="6" t="str">
        <f>HLOOKUP(T$1,program!$E192:$J193,2,FALSE)</f>
        <v>Klasik Sosyoloji Teorileri II</v>
      </c>
      <c r="U192" s="6" t="str">
        <f>HLOOKUP(U$1,program!$E192:$J193,2,FALSE)</f>
        <v>Klasik Sosyoloji Teorileri II</v>
      </c>
      <c r="V192" s="6" t="str">
        <f>HLOOKUP(V$1,program!$E192:$J193,2,FALSE)</f>
        <v>Klasik Sosyoloji Teorileri II</v>
      </c>
      <c r="W192" s="6" t="str">
        <f>HLOOKUP(W$1,program!$E192:$J193,2,FALSE)</f>
        <v>Klasik Sosyoloji Teorileri II</v>
      </c>
    </row>
    <row r="193" spans="1:23" s="34" customFormat="1" ht="15.6" thickBot="1" x14ac:dyDescent="0.3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2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str">
        <f>HLOOKUP(P$1,program!$E204:$J205,2,FALSE)</f>
        <v>Yaşlılık Sosyolojisi</v>
      </c>
      <c r="Q204" s="6" t="str">
        <f>HLOOKUP(Q$1,program!$E204:$J205,2,FALSE)</f>
        <v>Yaşlılık Sosyolojisi</v>
      </c>
      <c r="R204" s="6" t="str">
        <f>HLOOKUP(R$1,program!$E204:$J205,2,FALSE)</f>
        <v>Yaşlılık Sosyolojisi</v>
      </c>
      <c r="S204" s="6" t="str">
        <f>HLOOKUP(S$1,program!$E204:$J205,2,FALSE)</f>
        <v>Yaşlılık Sosyolojisi</v>
      </c>
      <c r="T204" s="6" t="str">
        <f>HLOOKUP(T$1,program!$E204:$J205,2,FALSE)</f>
        <v>Yaşlılık Sosyolojisi</v>
      </c>
      <c r="U204" s="6" t="str">
        <f>HLOOKUP(U$1,program!$E204:$J205,2,FALSE)</f>
        <v>Yaşlılık Sosyolojisi</v>
      </c>
      <c r="V204" s="6" t="str">
        <f>HLOOKUP(V$1,program!$E204:$J205,2,FALSE)</f>
        <v>Yaşlılık Sosyolojisi</v>
      </c>
      <c r="W204" s="6" t="str">
        <f>HLOOKUP(W$1,program!$E204:$J205,2,FALSE)</f>
        <v>Yaşlılık Sosyolojisi</v>
      </c>
    </row>
    <row r="205" spans="1:23" s="34" customFormat="1" ht="15.6" thickBot="1" x14ac:dyDescent="0.3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>Araştırma Yöntem ve Teknikleri II</v>
      </c>
      <c r="Q206" s="6" t="str">
        <f>HLOOKUP(Q$1,program!$E206:$J207,2,FALSE)</f>
        <v>Araştırma Yöntem ve Teknikleri II</v>
      </c>
      <c r="R206" s="6" t="str">
        <f>HLOOKUP(R$1,program!$E206:$J207,2,FALSE)</f>
        <v>Araştırma Yöntem ve Teknikleri II</v>
      </c>
      <c r="S206" s="6" t="str">
        <f>HLOOKUP(S$1,program!$E206:$J207,2,FALSE)</f>
        <v>Araştırma Yöntem ve Teknikleri II</v>
      </c>
      <c r="T206" s="6" t="str">
        <f>HLOOKUP(T$1,program!$E206:$J207,2,FALSE)</f>
        <v>Araştırma Yöntem ve Teknikleri II</v>
      </c>
      <c r="U206" s="6" t="str">
        <f>HLOOKUP(U$1,program!$E206:$J207,2,FALSE)</f>
        <v>Araştırma Yöntem ve Teknikleri II</v>
      </c>
      <c r="V206" s="6" t="str">
        <f>HLOOKUP(V$1,program!$E206:$J207,2,FALSE)</f>
        <v>Araştırma Yöntem ve Teknikleri II</v>
      </c>
      <c r="W206" s="6" t="str">
        <f>HLOOKUP(W$1,program!$E206:$J207,2,FALSE)</f>
        <v>Araştırma Yöntem ve Teknikleri II</v>
      </c>
    </row>
    <row r="207" spans="1:23" s="34" customFormat="1" ht="15.6" thickBot="1" x14ac:dyDescent="0.3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str">
        <f>HLOOKUP(P$1,program!$E210:$J211,2,FALSE)</f>
        <v>Pedagojik Formasyon</v>
      </c>
      <c r="Q210" s="6" t="str">
        <f>HLOOKUP(Q$1,program!$E210:$J211,2,FALSE)</f>
        <v>Pedagojik Formasyon</v>
      </c>
      <c r="R210" s="6" t="str">
        <f>HLOOKUP(R$1,program!$E210:$J211,2,FALSE)</f>
        <v>Pedagojik Formasyon</v>
      </c>
      <c r="S210" s="6" t="str">
        <f>HLOOKUP(S$1,program!$E210:$J211,2,FALSE)</f>
        <v>Pedagojik Formasyon</v>
      </c>
      <c r="T210" s="6" t="str">
        <f>HLOOKUP(T$1,program!$E210:$J211,2,FALSE)</f>
        <v>Pedagojik Formasyon</v>
      </c>
      <c r="U210" s="6" t="str">
        <f>HLOOKUP(U$1,program!$E210:$J211,2,FALSE)</f>
        <v>Pedagojik Formasyon</v>
      </c>
      <c r="V210" s="6" t="str">
        <f>HLOOKUP(V$1,program!$E210:$J211,2,FALSE)</f>
        <v>Pedagojik Formasyon</v>
      </c>
      <c r="W210" s="6" t="str">
        <f>HLOOKUP(W$1,program!$E210:$J211,2,FALSE)</f>
        <v>Pedagojik Formasyon</v>
      </c>
    </row>
    <row r="211" spans="1:23" s="34" customFormat="1" ht="15.6" thickBot="1" x14ac:dyDescent="0.3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str">
        <f>HLOOKUP(P$1,program!$E214:$J215,2,FALSE)</f>
        <v>Pedagojik Formasyon</v>
      </c>
      <c r="Q214" s="6" t="str">
        <f>HLOOKUP(Q$1,program!$E214:$J215,2,FALSE)</f>
        <v>Pedagojik Formasyon</v>
      </c>
      <c r="R214" s="6" t="str">
        <f>HLOOKUP(R$1,program!$E214:$J215,2,FALSE)</f>
        <v>Pedagojik Formasyon</v>
      </c>
      <c r="S214" s="6" t="str">
        <f>HLOOKUP(S$1,program!$E214:$J215,2,FALSE)</f>
        <v>Pedagojik Formasyon</v>
      </c>
      <c r="T214" s="6" t="str">
        <f>HLOOKUP(T$1,program!$E214:$J215,2,FALSE)</f>
        <v>Pedagojik Formasyon</v>
      </c>
      <c r="U214" s="6" t="str">
        <f>HLOOKUP(U$1,program!$E214:$J215,2,FALSE)</f>
        <v>Pedagojik Formasyon</v>
      </c>
      <c r="V214" s="6" t="str">
        <f>HLOOKUP(V$1,program!$E214:$J215,2,FALSE)</f>
        <v>Pedagojik Formasyon</v>
      </c>
      <c r="W214" s="6" t="str">
        <f>HLOOKUP(W$1,program!$E214:$J215,2,FALSE)</f>
        <v>Pedagojik Formasyon</v>
      </c>
    </row>
    <row r="215" spans="1:23" s="34" customFormat="1" ht="15.6" thickBot="1" x14ac:dyDescent="0.3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2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6" thickBot="1" x14ac:dyDescent="0.3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6" thickBot="1" x14ac:dyDescent="0.3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3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6" thickBot="1" x14ac:dyDescent="0.3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2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6" thickBot="1" x14ac:dyDescent="0.3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6" thickBot="1" x14ac:dyDescent="0.3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7"/>
      <c r="B1" s="218"/>
      <c r="C1" s="21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6" thickBot="1" x14ac:dyDescent="0.3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str">
        <f>HLOOKUP(H$1,program!$E8:$J9,2,FALSE)</f>
        <v>İktisada Giriş</v>
      </c>
      <c r="I8" s="6" t="str">
        <f>HLOOKUP(I$1,program!$E8:$J9,2,FALSE)</f>
        <v>İktisada Giriş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İktisada Giriş</v>
      </c>
      <c r="Q8" s="6" t="str">
        <f>HLOOKUP(Q$1,program!$E8:$J9,2,FALSE)</f>
        <v>İktisada Giriş</v>
      </c>
      <c r="R8" s="6" t="str">
        <f>HLOOKUP(R$1,program!$E8:$J9,2,FALSE)</f>
        <v>İktisada Giriş</v>
      </c>
      <c r="S8" s="6" t="str">
        <f>HLOOKUP(S$1,program!$E8:$J9,2,FALSE)</f>
        <v>İktisada Giriş</v>
      </c>
      <c r="T8" s="6" t="str">
        <f>HLOOKUP(T$1,program!$E8:$J9,2,FALSE)</f>
        <v>İktisada Giriş</v>
      </c>
      <c r="U8" s="6" t="str">
        <f>HLOOKUP(U$1,program!$E8:$J9,2,FALSE)</f>
        <v>İktisada Giriş</v>
      </c>
      <c r="V8" s="6" t="str">
        <f>HLOOKUP(V$1,program!$E8:$J9,2,FALSE)</f>
        <v>İktisada Giriş</v>
      </c>
      <c r="W8" s="6" t="str">
        <f>HLOOKUP(W$1,program!$E8:$J9,2,FALSE)</f>
        <v>İktisada Giriş</v>
      </c>
    </row>
    <row r="9" spans="1:23" s="34" customFormat="1" ht="15.6" thickBot="1" x14ac:dyDescent="0.3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str">
        <f>HLOOKUP(H$1,program!$E12:$J13,2,FALSE)</f>
        <v>Türkiye'nin Toplumsal Yapısı</v>
      </c>
      <c r="I12" s="6" t="str">
        <f>HLOOKUP(I$1,program!$E12:$J13,2,FALSE)</f>
        <v>Türkiye'nin Toplumsal Yapısı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Türkiye'nin Toplumsal Yapısı</v>
      </c>
      <c r="Q12" s="6" t="str">
        <f>HLOOKUP(Q$1,program!$E12:$J13,2,FALSE)</f>
        <v>Türkiye'nin Toplumsal Yapısı</v>
      </c>
      <c r="R12" s="6" t="str">
        <f>HLOOKUP(R$1,program!$E12:$J13,2,FALSE)</f>
        <v>Türkiye'nin Toplumsal Yapısı</v>
      </c>
      <c r="S12" s="6" t="str">
        <f>HLOOKUP(S$1,program!$E12:$J13,2,FALSE)</f>
        <v>Türkiye'nin Toplumsal Yapısı</v>
      </c>
      <c r="T12" s="6" t="str">
        <f>HLOOKUP(T$1,program!$E12:$J13,2,FALSE)</f>
        <v>Türkiye'nin Toplumsal Yapısı</v>
      </c>
      <c r="U12" s="6" t="str">
        <f>HLOOKUP(U$1,program!$E12:$J13,2,FALSE)</f>
        <v>Türkiye'nin Toplumsal Yapısı</v>
      </c>
      <c r="V12" s="6" t="str">
        <f>HLOOKUP(V$1,program!$E12:$J13,2,FALSE)</f>
        <v>Türkiye'nin Toplumsal Yapısı</v>
      </c>
      <c r="W12" s="6" t="str">
        <f>HLOOKUP(W$1,program!$E12:$J13,2,FALSE)</f>
        <v>Türkiye'nin Toplumsal Yapısı</v>
      </c>
    </row>
    <row r="13" spans="1:23" s="34" customFormat="1" ht="15.6" thickBot="1" x14ac:dyDescent="0.3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str">
        <f>HLOOKUP(H$1,program!$E16:$J17,2,FALSE)</f>
        <v>Türkiye'de Sosyoloji II</v>
      </c>
      <c r="I16" s="6" t="str">
        <f>HLOOKUP(I$1,program!$E16:$J17,2,FALSE)</f>
        <v>Türkiye'de Sosyoloji II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Türkiye'de Sosyoloji II</v>
      </c>
      <c r="Q16" s="6" t="str">
        <f>HLOOKUP(Q$1,program!$E16:$J17,2,FALSE)</f>
        <v>Türkiye'de Sosyoloji II</v>
      </c>
      <c r="R16" s="6" t="str">
        <f>HLOOKUP(R$1,program!$E16:$J17,2,FALSE)</f>
        <v>Türkiye'de Sosyoloji II</v>
      </c>
      <c r="S16" s="6" t="str">
        <f>HLOOKUP(S$1,program!$E16:$J17,2,FALSE)</f>
        <v>Türkiye'de Sosyoloji II</v>
      </c>
      <c r="T16" s="6" t="str">
        <f>HLOOKUP(T$1,program!$E16:$J17,2,FALSE)</f>
        <v>Türkiye'de Sosyoloji II</v>
      </c>
      <c r="U16" s="6" t="str">
        <f>HLOOKUP(U$1,program!$E16:$J17,2,FALSE)</f>
        <v>Türkiye'de Sosyoloji II</v>
      </c>
      <c r="V16" s="6" t="str">
        <f>HLOOKUP(V$1,program!$E16:$J17,2,FALSE)</f>
        <v>Türkiye'de Sosyoloji II</v>
      </c>
      <c r="W16" s="6" t="str">
        <f>HLOOKUP(W$1,program!$E16:$J17,2,FALSE)</f>
        <v>Türkiye'de Sosyoloji II</v>
      </c>
    </row>
    <row r="17" spans="1:23" s="34" customFormat="1" ht="15.6" thickBot="1" x14ac:dyDescent="0.3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str">
        <f>HLOOKUP(H$1,program!$E20:$J21,2,FALSE)</f>
        <v>Kent Sosyolojisi</v>
      </c>
      <c r="I20" s="6" t="str">
        <f>HLOOKUP(I$1,program!$E20:$J21,2,FALSE)</f>
        <v>Kent Sosyolojisi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Kent Sosyolojisi</v>
      </c>
      <c r="Q20" s="6" t="str">
        <f>HLOOKUP(Q$1,program!$E20:$J21,2,FALSE)</f>
        <v>Kent Sosyolojisi</v>
      </c>
      <c r="R20" s="6" t="str">
        <f>HLOOKUP(R$1,program!$E20:$J21,2,FALSE)</f>
        <v>Kent Sosyolojisi</v>
      </c>
      <c r="S20" s="6" t="str">
        <f>HLOOKUP(S$1,program!$E20:$J21,2,FALSE)</f>
        <v>Kent Sosyolojisi</v>
      </c>
      <c r="T20" s="6" t="str">
        <f>HLOOKUP(T$1,program!$E20:$J21,2,FALSE)</f>
        <v>Kent Sosyolojisi</v>
      </c>
      <c r="U20" s="6" t="str">
        <f>HLOOKUP(U$1,program!$E20:$J21,2,FALSE)</f>
        <v>Kent Sosyolojisi</v>
      </c>
      <c r="V20" s="6" t="str">
        <f>HLOOKUP(V$1,program!$E20:$J21,2,FALSE)</f>
        <v>Kent Sosyolojisi</v>
      </c>
      <c r="W20" s="6" t="str">
        <f>HLOOKUP(W$1,program!$E20:$J21,2,FALSE)</f>
        <v>Kent Sosyolojisi</v>
      </c>
    </row>
    <row r="21" spans="1:23" s="34" customFormat="1" ht="15.75" customHeight="1" thickBot="1" x14ac:dyDescent="0.3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str">
        <f>HLOOKUP(H$1,program!$E28:$J29,2,FALSE)</f>
        <v>Felsefeye Giriş</v>
      </c>
      <c r="I28" s="6" t="str">
        <f>HLOOKUP(I$1,program!$E28:$J29,2,FALSE)</f>
        <v>Felsefeye Giriş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6" thickBot="1" x14ac:dyDescent="0.3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Ortaçağ Felsefesi</v>
      </c>
      <c r="Q38" s="6" t="str">
        <f>HLOOKUP(Q$1,program!$E38:$J39,2,FALSE)</f>
        <v>Ortaçağ Felsefesi</v>
      </c>
      <c r="R38" s="6" t="str">
        <f>HLOOKUP(R$1,program!$E38:$J39,2,FALSE)</f>
        <v>Ortaçağ Felsefesi</v>
      </c>
      <c r="S38" s="6" t="str">
        <f>HLOOKUP(S$1,program!$E38:$J39,2,FALSE)</f>
        <v>Ortaçağ Felsefesi</v>
      </c>
      <c r="T38" s="6" t="str">
        <f>HLOOKUP(T$1,program!$E38:$J39,2,FALSE)</f>
        <v>Ortaçağ Felsefesi</v>
      </c>
      <c r="U38" s="6" t="str">
        <f>HLOOKUP(U$1,program!$E38:$J39,2,FALSE)</f>
        <v>Ortaçağ Felsefesi</v>
      </c>
      <c r="V38" s="6" t="str">
        <f>HLOOKUP(V$1,program!$E38:$J39,2,FALSE)</f>
        <v>Ortaçağ Felsefesi</v>
      </c>
      <c r="W38" s="6" t="str">
        <f>HLOOKUP(W$1,program!$E38:$J39,2,FALSE)</f>
        <v>Ortaçağ Felsefesi</v>
      </c>
    </row>
    <row r="39" spans="1:23" s="34" customFormat="1" ht="15.6" thickBot="1" x14ac:dyDescent="0.3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str">
        <f>HLOOKUP(H$1,program!$E46:$J47,2,FALSE)</f>
        <v xml:space="preserve">1. Sınıflar (YDİ114) </v>
      </c>
      <c r="I46" s="6" t="str">
        <f>HLOOKUP(I$1,program!$E46:$J47,2,FALSE)</f>
        <v xml:space="preserve">1. Sınıflar (YDİ114) 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str">
        <f>HLOOKUP(H$1,program!$E52:$J53,2,FALSE)</f>
        <v xml:space="preserve">2. Sınıflar (YDİ214) </v>
      </c>
      <c r="I52" s="6" t="str">
        <f>HLOOKUP(I$1,program!$E52:$J53,2,FALSE)</f>
        <v xml:space="preserve">2. Sınıflar (YDİ214) 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6" thickBot="1" x14ac:dyDescent="0.3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str">
        <f>HLOOKUP(H$1,program!$E74:$J75,2,FALSE)</f>
        <v>Sosyolojiye Giriş II</v>
      </c>
      <c r="I74" s="6" t="str">
        <f>HLOOKUP(I$1,program!$E74:$J75,2,FALSE)</f>
        <v>Sosyolojiye Giriş II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str">
        <f>HLOOKUP(H$1,program!$E78:$J79,2,FALSE)</f>
        <v>Türkiye'nin Güncel Sorunları</v>
      </c>
      <c r="I78" s="6" t="str">
        <f>HLOOKUP(I$1,program!$E78:$J79,2,FALSE)</f>
        <v>Türkiye'nin Güncel Sorunları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Türkiye'nin Güncel Sorunları</v>
      </c>
      <c r="Q78" s="6" t="str">
        <f>HLOOKUP(Q$1,program!$E78:$J79,2,FALSE)</f>
        <v>Türkiye'nin Güncel Sorunları</v>
      </c>
      <c r="R78" s="6" t="str">
        <f>HLOOKUP(R$1,program!$E78:$J79,2,FALSE)</f>
        <v>Türkiye'nin Güncel Sorunları</v>
      </c>
      <c r="S78" s="6" t="str">
        <f>HLOOKUP(S$1,program!$E78:$J79,2,FALSE)</f>
        <v>Türkiye'nin Güncel Sorunları</v>
      </c>
      <c r="T78" s="6" t="str">
        <f>HLOOKUP(T$1,program!$E78:$J79,2,FALSE)</f>
        <v>Türkiye'nin Güncel Sorunları</v>
      </c>
      <c r="U78" s="6" t="str">
        <f>HLOOKUP(U$1,program!$E78:$J79,2,FALSE)</f>
        <v>Türkiye'nin Güncel Sorunları</v>
      </c>
      <c r="V78" s="6" t="str">
        <f>HLOOKUP(V$1,program!$E78:$J79,2,FALSE)</f>
        <v>Türkiye'nin Güncel Sorunları</v>
      </c>
      <c r="W78" s="6" t="str">
        <f>HLOOKUP(W$1,program!$E78:$J79,2,FALSE)</f>
        <v>Türkiye'nin Güncel Sorunları</v>
      </c>
    </row>
    <row r="79" spans="1:23" s="34" customFormat="1" ht="15.6" thickBot="1" x14ac:dyDescent="0.3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str">
        <f>HLOOKUP(H$1,program!$E82:$J83,2,FALSE)</f>
        <v>Din Sosyolojisi</v>
      </c>
      <c r="I82" s="6" t="str">
        <f>HLOOKUP(I$1,program!$E82:$J83,2,FALSE)</f>
        <v>Din Sosyolojisi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Din Sosyolojisi</v>
      </c>
      <c r="Q82" s="6" t="str">
        <f>HLOOKUP(Q$1,program!$E82:$J83,2,FALSE)</f>
        <v>Din Sosyolojisi</v>
      </c>
      <c r="R82" s="6" t="str">
        <f>HLOOKUP(R$1,program!$E82:$J83,2,FALSE)</f>
        <v>Din Sosyolojisi</v>
      </c>
      <c r="S82" s="6" t="str">
        <f>HLOOKUP(S$1,program!$E82:$J83,2,FALSE)</f>
        <v>Din Sosyolojisi</v>
      </c>
      <c r="T82" s="6" t="str">
        <f>HLOOKUP(T$1,program!$E82:$J83,2,FALSE)</f>
        <v>Din Sosyolojisi</v>
      </c>
      <c r="U82" s="6" t="str">
        <f>HLOOKUP(U$1,program!$E82:$J83,2,FALSE)</f>
        <v>Din Sosyolojisi</v>
      </c>
      <c r="V82" s="6" t="str">
        <f>HLOOKUP(V$1,program!$E82:$J83,2,FALSE)</f>
        <v>Din Sosyolojisi</v>
      </c>
      <c r="W82" s="6" t="str">
        <f>HLOOKUP(W$1,program!$E82:$J83,2,FALSE)</f>
        <v>Din Sosyolojisi</v>
      </c>
    </row>
    <row r="83" spans="1:23" s="34" customFormat="1" ht="15.6" thickBot="1" x14ac:dyDescent="0.3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str">
        <f>HLOOKUP(H$1,program!$E94:$J95,2,FALSE)</f>
        <v>Endüstri ve Örgüt Psikolojisi</v>
      </c>
      <c r="I94" s="6" t="str">
        <f>HLOOKUP(I$1,program!$E94:$J95,2,FALSE)</f>
        <v>Endüstri ve Örgüt Psikolojisi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Endüstri ve Örgüt Psikolojisi</v>
      </c>
      <c r="Q94" s="6" t="str">
        <f>HLOOKUP(Q$1,program!$E94:$J95,2,FALSE)</f>
        <v>Endüstri ve Örgüt Psikolojisi</v>
      </c>
      <c r="R94" s="6" t="str">
        <f>HLOOKUP(R$1,program!$E94:$J95,2,FALSE)</f>
        <v>Endüstri ve Örgüt Psikolojisi</v>
      </c>
      <c r="S94" s="6" t="str">
        <f>HLOOKUP(S$1,program!$E94:$J95,2,FALSE)</f>
        <v>Endüstri ve Örgüt Psikolojisi</v>
      </c>
      <c r="T94" s="6" t="str">
        <f>HLOOKUP(T$1,program!$E94:$J95,2,FALSE)</f>
        <v>Endüstri ve Örgüt Psikolojisi</v>
      </c>
      <c r="U94" s="6" t="str">
        <f>HLOOKUP(U$1,program!$E94:$J95,2,FALSE)</f>
        <v>Endüstri ve Örgüt Psikolojisi</v>
      </c>
      <c r="V94" s="6" t="str">
        <f>HLOOKUP(V$1,program!$E94:$J95,2,FALSE)</f>
        <v>Endüstri ve Örgüt Psikolojisi</v>
      </c>
      <c r="W94" s="6" t="str">
        <f>HLOOKUP(W$1,program!$E94:$J95,2,FALSE)</f>
        <v>Endüstri ve Örgüt Psikolojisi</v>
      </c>
    </row>
    <row r="95" spans="1:23" s="34" customFormat="1" ht="15.6" thickBot="1" x14ac:dyDescent="0.3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str">
        <f>HLOOKUP(H$1,program!$E96:$J97,2,FALSE)</f>
        <v>Demografi</v>
      </c>
      <c r="I96" s="6" t="str">
        <f>HLOOKUP(I$1,program!$E96:$J97,2,FALSE)</f>
        <v>Demografi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Demografi</v>
      </c>
      <c r="Q96" s="6" t="str">
        <f>HLOOKUP(Q$1,program!$E96:$J97,2,FALSE)</f>
        <v>Demografi</v>
      </c>
      <c r="R96" s="6" t="str">
        <f>HLOOKUP(R$1,program!$E96:$J97,2,FALSE)</f>
        <v>Demografi</v>
      </c>
      <c r="S96" s="6" t="str">
        <f>HLOOKUP(S$1,program!$E96:$J97,2,FALSE)</f>
        <v>Demografi</v>
      </c>
      <c r="T96" s="6" t="str">
        <f>HLOOKUP(T$1,program!$E96:$J97,2,FALSE)</f>
        <v>Demografi</v>
      </c>
      <c r="U96" s="6" t="str">
        <f>HLOOKUP(U$1,program!$E96:$J97,2,FALSE)</f>
        <v>Demografi</v>
      </c>
      <c r="V96" s="6" t="str">
        <f>HLOOKUP(V$1,program!$E96:$J97,2,FALSE)</f>
        <v>Demografi</v>
      </c>
      <c r="W96" s="6" t="str">
        <f>HLOOKUP(W$1,program!$E96:$J97,2,FALSE)</f>
        <v>Demografi</v>
      </c>
    </row>
    <row r="97" spans="1:23" s="34" customFormat="1" ht="15.6" thickBot="1" x14ac:dyDescent="0.3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str">
        <f>HLOOKUP(H$1,program!$E100:$J101,2,FALSE)</f>
        <v>Çağdaş Sosyoloji Teorileri II</v>
      </c>
      <c r="I100" s="6" t="str">
        <f>HLOOKUP(I$1,program!$E100:$J101,2,FALSE)</f>
        <v>Çağdaş Sosyoloji Teorileri II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Çağdaş Sosyoloji Teorileri II</v>
      </c>
      <c r="Q100" s="6" t="str">
        <f>HLOOKUP(Q$1,program!$E100:$J101,2,FALSE)</f>
        <v>Çağdaş Sosyoloji Teorileri II</v>
      </c>
      <c r="R100" s="6" t="str">
        <f>HLOOKUP(R$1,program!$E100:$J101,2,FALSE)</f>
        <v>Çağdaş Sosyoloji Teorileri II</v>
      </c>
      <c r="S100" s="6" t="str">
        <f>HLOOKUP(S$1,program!$E100:$J101,2,FALSE)</f>
        <v>Çağdaş Sosyoloji Teorileri II</v>
      </c>
      <c r="T100" s="6" t="str">
        <f>HLOOKUP(T$1,program!$E100:$J101,2,FALSE)</f>
        <v>Çağdaş Sosyoloji Teorileri II</v>
      </c>
      <c r="U100" s="6" t="str">
        <f>HLOOKUP(U$1,program!$E100:$J101,2,FALSE)</f>
        <v>Çağdaş Sosyoloji Teorileri II</v>
      </c>
      <c r="V100" s="6" t="str">
        <f>HLOOKUP(V$1,program!$E100:$J101,2,FALSE)</f>
        <v>Çağdaş Sosyoloji Teorileri II</v>
      </c>
      <c r="W100" s="6" t="str">
        <f>HLOOKUP(W$1,program!$E100:$J101,2,FALSE)</f>
        <v>Çağdaş Sosyoloji Teorileri II</v>
      </c>
    </row>
    <row r="101" spans="1:23" s="34" customFormat="1" ht="15.6" thickBot="1" x14ac:dyDescent="0.3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</v>
      </c>
      <c r="Q104" s="6" t="str">
        <f>HLOOKUP(Q$1,program!$E104:$J105,2,FALSE)</f>
        <v xml:space="preserve"> </v>
      </c>
      <c r="R104" s="6" t="str">
        <f>HLOOKUP(R$1,program!$E104:$J105,2,FALSE)</f>
        <v xml:space="preserve"> </v>
      </c>
      <c r="S104" s="6" t="str">
        <f>HLOOKUP(S$1,program!$E104:$J105,2,FALSE)</f>
        <v xml:space="preserve"> </v>
      </c>
      <c r="T104" s="6" t="str">
        <f>HLOOKUP(T$1,program!$E104:$J105,2,FALSE)</f>
        <v xml:space="preserve"> </v>
      </c>
      <c r="U104" s="6" t="str">
        <f>HLOOKUP(U$1,program!$E104:$J105,2,FALSE)</f>
        <v xml:space="preserve"> </v>
      </c>
      <c r="V104" s="6" t="str">
        <f>HLOOKUP(V$1,program!$E104:$J105,2,FALSE)</f>
        <v xml:space="preserve"> </v>
      </c>
      <c r="W104" s="6" t="str">
        <f>HLOOKUP(W$1,program!$E104:$J105,2,FALSE)</f>
        <v xml:space="preserve"> </v>
      </c>
    </row>
    <row r="105" spans="1:23" s="34" customFormat="1" ht="15.6" thickBot="1" x14ac:dyDescent="0.3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str">
        <f>HLOOKUP(H$1,program!$E160:$J161,2,FALSE)</f>
        <v>Gelişim Psikolojisi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Gelişim Psikolojisi</v>
      </c>
      <c r="Q160" s="6" t="str">
        <f>HLOOKUP(Q$1,program!$E160:$J161,2,FALSE)</f>
        <v>Gelişim Psikolojisi</v>
      </c>
      <c r="R160" s="6" t="str">
        <f>HLOOKUP(R$1,program!$E160:$J161,2,FALSE)</f>
        <v>Gelişim Psikolojisi</v>
      </c>
      <c r="S160" s="6" t="str">
        <f>HLOOKUP(S$1,program!$E160:$J161,2,FALSE)</f>
        <v>Gelişim Psikolojisi</v>
      </c>
      <c r="T160" s="6" t="str">
        <f>HLOOKUP(T$1,program!$E160:$J161,2,FALSE)</f>
        <v>Gelişim Psikolojisi</v>
      </c>
      <c r="U160" s="6" t="str">
        <f>HLOOKUP(U$1,program!$E160:$J161,2,FALSE)</f>
        <v>Gelişim Psikolojisi</v>
      </c>
      <c r="V160" s="6" t="str">
        <f>HLOOKUP(V$1,program!$E160:$J161,2,FALSE)</f>
        <v>Gelişim Psikolojisi</v>
      </c>
      <c r="W160" s="6" t="str">
        <f>HLOOKUP(W$1,program!$E160:$J161,2,FALSE)</f>
        <v>Gelişim Psikolojisi</v>
      </c>
    </row>
    <row r="161" spans="1:23" s="34" customFormat="1" ht="15.6" thickBot="1" x14ac:dyDescent="0.3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str">
        <f>HLOOKUP(H$1,program!$E162:$J163,2,FALSE)</f>
        <v>Kurumlar Sosyolojisi</v>
      </c>
      <c r="I162" s="6" t="str">
        <f>HLOOKUP(I$1,program!$E162:$J163,2,FALSE)</f>
        <v>Kurumlar Sosyolojisi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>Kurumlar Sosyolojisi</v>
      </c>
      <c r="Q162" s="6" t="str">
        <f>HLOOKUP(Q$1,program!$E162:$J163,2,FALSE)</f>
        <v>Kurumlar Sosyolojisi</v>
      </c>
      <c r="R162" s="6" t="str">
        <f>HLOOKUP(R$1,program!$E162:$J163,2,FALSE)</f>
        <v>Kurumlar Sosyolojisi</v>
      </c>
      <c r="S162" s="6" t="str">
        <f>HLOOKUP(S$1,program!$E162:$J163,2,FALSE)</f>
        <v>Kurumlar Sosyolojisi</v>
      </c>
      <c r="T162" s="6" t="str">
        <f>HLOOKUP(T$1,program!$E162:$J163,2,FALSE)</f>
        <v>Kurumlar Sosyolojisi</v>
      </c>
      <c r="U162" s="6" t="str">
        <f>HLOOKUP(U$1,program!$E162:$J163,2,FALSE)</f>
        <v>Kurumlar Sosyolojisi</v>
      </c>
      <c r="V162" s="6" t="str">
        <f>HLOOKUP(V$1,program!$E162:$J163,2,FALSE)</f>
        <v>Kurumlar Sosyolojisi</v>
      </c>
      <c r="W162" s="6" t="str">
        <f>HLOOKUP(W$1,program!$E162:$J163,2,FALSE)</f>
        <v>Kurumlar Sosyolojisi</v>
      </c>
    </row>
    <row r="163" spans="1:23" s="34" customFormat="1" ht="15.6" thickBot="1" x14ac:dyDescent="0.3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3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str">
        <f>HLOOKUP(H$1,program!$E166:$J167,2,FALSE)</f>
        <v>Küçük Gruplar Sosyolojisi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Küçük Gruplar Sosyolojisi</v>
      </c>
      <c r="Q166" s="6" t="str">
        <f>HLOOKUP(Q$1,program!$E166:$J167,2,FALSE)</f>
        <v>Küçük Gruplar Sosyolojisi</v>
      </c>
      <c r="R166" s="6" t="str">
        <f>HLOOKUP(R$1,program!$E166:$J167,2,FALSE)</f>
        <v>Küçük Gruplar Sosyolojisi</v>
      </c>
      <c r="S166" s="6" t="str">
        <f>HLOOKUP(S$1,program!$E166:$J167,2,FALSE)</f>
        <v>Küçük Gruplar Sosyolojisi</v>
      </c>
      <c r="T166" s="6" t="str">
        <f>HLOOKUP(T$1,program!$E166:$J167,2,FALSE)</f>
        <v>Küçük Gruplar Sosyolojisi</v>
      </c>
      <c r="U166" s="6" t="str">
        <f>HLOOKUP(U$1,program!$E166:$J167,2,FALSE)</f>
        <v>Küçük Gruplar Sosyolojisi</v>
      </c>
      <c r="V166" s="6" t="str">
        <f>HLOOKUP(V$1,program!$E166:$J167,2,FALSE)</f>
        <v>Küçük Gruplar Sosyolojisi</v>
      </c>
      <c r="W166" s="6" t="str">
        <f>HLOOKUP(W$1,program!$E166:$J167,2,FALSE)</f>
        <v>Küçük Gruplar Sosyolojisi</v>
      </c>
    </row>
    <row r="167" spans="1:23" s="34" customFormat="1" ht="15.6" thickBot="1" x14ac:dyDescent="0.3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str">
        <f>HLOOKUP(H$1,program!$E170:$J171,2,FALSE)</f>
        <v>20. YY. Felsefesi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20. YY. Felsefesi</v>
      </c>
      <c r="Q170" s="6" t="str">
        <f>HLOOKUP(Q$1,program!$E170:$J171,2,FALSE)</f>
        <v>20. YY. Felsefesi</v>
      </c>
      <c r="R170" s="6" t="str">
        <f>HLOOKUP(R$1,program!$E170:$J171,2,FALSE)</f>
        <v>20. YY. Felsefesi</v>
      </c>
      <c r="S170" s="6" t="str">
        <f>HLOOKUP(S$1,program!$E170:$J171,2,FALSE)</f>
        <v>20. YY. Felsefesi</v>
      </c>
      <c r="T170" s="6" t="str">
        <f>HLOOKUP(T$1,program!$E170:$J171,2,FALSE)</f>
        <v>20. YY. Felsefesi</v>
      </c>
      <c r="U170" s="6" t="str">
        <f>HLOOKUP(U$1,program!$E170:$J171,2,FALSE)</f>
        <v>20. YY. Felsefesi</v>
      </c>
      <c r="V170" s="6" t="str">
        <f>HLOOKUP(V$1,program!$E170:$J171,2,FALSE)</f>
        <v>20. YY. Felsefesi</v>
      </c>
      <c r="W170" s="6" t="str">
        <f>HLOOKUP(W$1,program!$E170:$J171,2,FALSE)</f>
        <v>20. YY. Felsefesi</v>
      </c>
    </row>
    <row r="171" spans="1:23" s="34" customFormat="1" ht="15.6" thickBot="1" x14ac:dyDescent="0.3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2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str">
        <f>HLOOKUP(H$1,program!$E184:$J185,2,FALSE)</f>
        <v>Kimlik Sosyolojisi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Kimlik Sosyolojisi</v>
      </c>
      <c r="Q184" s="6" t="str">
        <f>HLOOKUP(Q$1,program!$E184:$J185,2,FALSE)</f>
        <v>Kimlik Sosyolojisi</v>
      </c>
      <c r="R184" s="6" t="str">
        <f>HLOOKUP(R$1,program!$E184:$J185,2,FALSE)</f>
        <v>Kimlik Sosyolojisi</v>
      </c>
      <c r="S184" s="6" t="str">
        <f>HLOOKUP(S$1,program!$E184:$J185,2,FALSE)</f>
        <v>Kimlik Sosyolojisi</v>
      </c>
      <c r="T184" s="6" t="str">
        <f>HLOOKUP(T$1,program!$E184:$J185,2,FALSE)</f>
        <v>Kimlik Sosyolojisi</v>
      </c>
      <c r="U184" s="6" t="str">
        <f>HLOOKUP(U$1,program!$E184:$J185,2,FALSE)</f>
        <v>Kimlik Sosyolojisi</v>
      </c>
      <c r="V184" s="6" t="str">
        <f>HLOOKUP(V$1,program!$E184:$J185,2,FALSE)</f>
        <v>Kimlik Sosyolojisi</v>
      </c>
      <c r="W184" s="6" t="str">
        <f>HLOOKUP(W$1,program!$E184:$J185,2,FALSE)</f>
        <v>Kimlik Sosyolojisi</v>
      </c>
    </row>
    <row r="185" spans="1:23" s="34" customFormat="1" ht="15.6" thickBot="1" x14ac:dyDescent="0.3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str">
        <f>HLOOKUP(H$1,program!$E188:$J189,2,FALSE)</f>
        <v>Modern Mantık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Modern Mantık</v>
      </c>
      <c r="Q188" s="6" t="str">
        <f>HLOOKUP(Q$1,program!$E188:$J189,2,FALSE)</f>
        <v>Modern Mantık</v>
      </c>
      <c r="R188" s="6" t="str">
        <f>HLOOKUP(R$1,program!$E188:$J189,2,FALSE)</f>
        <v>Modern Mantık</v>
      </c>
      <c r="S188" s="6" t="str">
        <f>HLOOKUP(S$1,program!$E188:$J189,2,FALSE)</f>
        <v>Modern Mantık</v>
      </c>
      <c r="T188" s="6" t="str">
        <f>HLOOKUP(T$1,program!$E188:$J189,2,FALSE)</f>
        <v>Modern Mantık</v>
      </c>
      <c r="U188" s="6" t="str">
        <f>HLOOKUP(U$1,program!$E188:$J189,2,FALSE)</f>
        <v>Modern Mantık</v>
      </c>
      <c r="V188" s="6" t="str">
        <f>HLOOKUP(V$1,program!$E188:$J189,2,FALSE)</f>
        <v>Modern Mantık</v>
      </c>
      <c r="W188" s="6" t="str">
        <f>HLOOKUP(W$1,program!$E188:$J189,2,FALSE)</f>
        <v>Modern Mantık</v>
      </c>
    </row>
    <row r="189" spans="1:23" s="34" customFormat="1" ht="15.6" thickBot="1" x14ac:dyDescent="0.3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str">
        <f>HLOOKUP(H$1,program!$E192:$J193,2,FALSE)</f>
        <v>Klasik Sosyoloji Teorileri II</v>
      </c>
      <c r="I192" s="6" t="str">
        <f>HLOOKUP(I$1,program!$E192:$J193,2,FALSE)</f>
        <v>Klasik Sosyoloji Teorileri II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Klasik Sosyoloji Teorileri II</v>
      </c>
      <c r="Q192" s="6" t="str">
        <f>HLOOKUP(Q$1,program!$E192:$J193,2,FALSE)</f>
        <v>Klasik Sosyoloji Teorileri II</v>
      </c>
      <c r="R192" s="6" t="str">
        <f>HLOOKUP(R$1,program!$E192:$J193,2,FALSE)</f>
        <v>Klasik Sosyoloji Teorileri II</v>
      </c>
      <c r="S192" s="6" t="str">
        <f>HLOOKUP(S$1,program!$E192:$J193,2,FALSE)</f>
        <v>Klasik Sosyoloji Teorileri II</v>
      </c>
      <c r="T192" s="6" t="str">
        <f>HLOOKUP(T$1,program!$E192:$J193,2,FALSE)</f>
        <v>Klasik Sosyoloji Teorileri II</v>
      </c>
      <c r="U192" s="6" t="str">
        <f>HLOOKUP(U$1,program!$E192:$J193,2,FALSE)</f>
        <v>Klasik Sosyoloji Teorileri II</v>
      </c>
      <c r="V192" s="6" t="str">
        <f>HLOOKUP(V$1,program!$E192:$J193,2,FALSE)</f>
        <v>Klasik Sosyoloji Teorileri II</v>
      </c>
      <c r="W192" s="6" t="str">
        <f>HLOOKUP(W$1,program!$E192:$J193,2,FALSE)</f>
        <v>Klasik Sosyoloji Teorileri II</v>
      </c>
    </row>
    <row r="193" spans="1:23" s="34" customFormat="1" ht="15.6" thickBot="1" x14ac:dyDescent="0.3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2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str">
        <f>HLOOKUP(H$1,program!$E204:$J205,2,FALSE)</f>
        <v>Yaşlılık Sosyolojisi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str">
        <f>HLOOKUP(P$1,program!$E204:$J205,2,FALSE)</f>
        <v>Yaşlılık Sosyolojisi</v>
      </c>
      <c r="Q204" s="6" t="str">
        <f>HLOOKUP(Q$1,program!$E204:$J205,2,FALSE)</f>
        <v>Yaşlılık Sosyolojisi</v>
      </c>
      <c r="R204" s="6" t="str">
        <f>HLOOKUP(R$1,program!$E204:$J205,2,FALSE)</f>
        <v>Yaşlılık Sosyolojisi</v>
      </c>
      <c r="S204" s="6" t="str">
        <f>HLOOKUP(S$1,program!$E204:$J205,2,FALSE)</f>
        <v>Yaşlılık Sosyolojisi</v>
      </c>
      <c r="T204" s="6" t="str">
        <f>HLOOKUP(T$1,program!$E204:$J205,2,FALSE)</f>
        <v>Yaşlılık Sosyolojisi</v>
      </c>
      <c r="U204" s="6" t="str">
        <f>HLOOKUP(U$1,program!$E204:$J205,2,FALSE)</f>
        <v>Yaşlılık Sosyolojisi</v>
      </c>
      <c r="V204" s="6" t="str">
        <f>HLOOKUP(V$1,program!$E204:$J205,2,FALSE)</f>
        <v>Yaşlılık Sosyolojisi</v>
      </c>
      <c r="W204" s="6" t="str">
        <f>HLOOKUP(W$1,program!$E204:$J205,2,FALSE)</f>
        <v>Yaşlılık Sosyolojisi</v>
      </c>
    </row>
    <row r="205" spans="1:23" s="34" customFormat="1" ht="15.6" thickBot="1" x14ac:dyDescent="0.3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str">
        <f>HLOOKUP(H$1,program!$E206:$J207,2,FALSE)</f>
        <v>Araştırma Yöntem ve Teknikleri II</v>
      </c>
      <c r="I206" s="6" t="str">
        <f>HLOOKUP(I$1,program!$E206:$J207,2,FALSE)</f>
        <v>Araştırma Yöntem ve Teknikleri II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>Araştırma Yöntem ve Teknikleri II</v>
      </c>
      <c r="Q206" s="6" t="str">
        <f>HLOOKUP(Q$1,program!$E206:$J207,2,FALSE)</f>
        <v>Araştırma Yöntem ve Teknikleri II</v>
      </c>
      <c r="R206" s="6" t="str">
        <f>HLOOKUP(R$1,program!$E206:$J207,2,FALSE)</f>
        <v>Araştırma Yöntem ve Teknikleri II</v>
      </c>
      <c r="S206" s="6" t="str">
        <f>HLOOKUP(S$1,program!$E206:$J207,2,FALSE)</f>
        <v>Araştırma Yöntem ve Teknikleri II</v>
      </c>
      <c r="T206" s="6" t="str">
        <f>HLOOKUP(T$1,program!$E206:$J207,2,FALSE)</f>
        <v>Araştırma Yöntem ve Teknikleri II</v>
      </c>
      <c r="U206" s="6" t="str">
        <f>HLOOKUP(U$1,program!$E206:$J207,2,FALSE)</f>
        <v>Araştırma Yöntem ve Teknikleri II</v>
      </c>
      <c r="V206" s="6" t="str">
        <f>HLOOKUP(V$1,program!$E206:$J207,2,FALSE)</f>
        <v>Araştırma Yöntem ve Teknikleri II</v>
      </c>
      <c r="W206" s="6" t="str">
        <f>HLOOKUP(W$1,program!$E206:$J207,2,FALSE)</f>
        <v>Araştırma Yöntem ve Teknikleri II</v>
      </c>
    </row>
    <row r="207" spans="1:23" s="34" customFormat="1" ht="15.6" thickBot="1" x14ac:dyDescent="0.3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str">
        <f>HLOOKUP(P$1,program!$E210:$J211,2,FALSE)</f>
        <v>Pedagojik Formasyon</v>
      </c>
      <c r="Q210" s="6" t="str">
        <f>HLOOKUP(Q$1,program!$E210:$J211,2,FALSE)</f>
        <v>Pedagojik Formasyon</v>
      </c>
      <c r="R210" s="6" t="str">
        <f>HLOOKUP(R$1,program!$E210:$J211,2,FALSE)</f>
        <v>Pedagojik Formasyon</v>
      </c>
      <c r="S210" s="6" t="str">
        <f>HLOOKUP(S$1,program!$E210:$J211,2,FALSE)</f>
        <v>Pedagojik Formasyon</v>
      </c>
      <c r="T210" s="6" t="str">
        <f>HLOOKUP(T$1,program!$E210:$J211,2,FALSE)</f>
        <v>Pedagojik Formasyon</v>
      </c>
      <c r="U210" s="6" t="str">
        <f>HLOOKUP(U$1,program!$E210:$J211,2,FALSE)</f>
        <v>Pedagojik Formasyon</v>
      </c>
      <c r="V210" s="6" t="str">
        <f>HLOOKUP(V$1,program!$E210:$J211,2,FALSE)</f>
        <v>Pedagojik Formasyon</v>
      </c>
      <c r="W210" s="6" t="str">
        <f>HLOOKUP(W$1,program!$E210:$J211,2,FALSE)</f>
        <v>Pedagojik Formasyon</v>
      </c>
    </row>
    <row r="211" spans="1:23" s="34" customFormat="1" ht="15.6" thickBot="1" x14ac:dyDescent="0.3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str">
        <f>HLOOKUP(P$1,program!$E214:$J215,2,FALSE)</f>
        <v>Pedagojik Formasyon</v>
      </c>
      <c r="Q214" s="6" t="str">
        <f>HLOOKUP(Q$1,program!$E214:$J215,2,FALSE)</f>
        <v>Pedagojik Formasyon</v>
      </c>
      <c r="R214" s="6" t="str">
        <f>HLOOKUP(R$1,program!$E214:$J215,2,FALSE)</f>
        <v>Pedagojik Formasyon</v>
      </c>
      <c r="S214" s="6" t="str">
        <f>HLOOKUP(S$1,program!$E214:$J215,2,FALSE)</f>
        <v>Pedagojik Formasyon</v>
      </c>
      <c r="T214" s="6" t="str">
        <f>HLOOKUP(T$1,program!$E214:$J215,2,FALSE)</f>
        <v>Pedagojik Formasyon</v>
      </c>
      <c r="U214" s="6" t="str">
        <f>HLOOKUP(U$1,program!$E214:$J215,2,FALSE)</f>
        <v>Pedagojik Formasyon</v>
      </c>
      <c r="V214" s="6" t="str">
        <f>HLOOKUP(V$1,program!$E214:$J215,2,FALSE)</f>
        <v>Pedagojik Formasyon</v>
      </c>
      <c r="W214" s="6" t="str">
        <f>HLOOKUP(W$1,program!$E214:$J215,2,FALSE)</f>
        <v>Pedagojik Formasyon</v>
      </c>
    </row>
    <row r="215" spans="1:23" s="34" customFormat="1" ht="15.6" thickBot="1" x14ac:dyDescent="0.3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2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6" thickBot="1" x14ac:dyDescent="0.3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6" thickBot="1" x14ac:dyDescent="0.3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3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6" thickBot="1" x14ac:dyDescent="0.3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2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6" thickBot="1" x14ac:dyDescent="0.3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6" thickBot="1" x14ac:dyDescent="0.3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7"/>
      <c r="B1" s="218"/>
      <c r="C1" s="21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6" thickBot="1" x14ac:dyDescent="0.3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İktisada Giriş</v>
      </c>
      <c r="M8" s="6" t="str">
        <f>HLOOKUP(M$1,program!$E8:$J9,2,FALSE)</f>
        <v>İktisada Giriş</v>
      </c>
      <c r="N8" s="6" t="str">
        <f>HLOOKUP(N$1,program!$E8:$J9,2,FALSE)</f>
        <v>İktisada Giriş</v>
      </c>
      <c r="O8" s="6" t="str">
        <f>HLOOKUP(O$1,program!$E8:$J9,2,FALSE)</f>
        <v>İktisada Giriş</v>
      </c>
      <c r="P8" s="6" t="str">
        <f>HLOOKUP(P$1,program!$E8:$J9,2,FALSE)</f>
        <v>İktisada Giriş</v>
      </c>
      <c r="Q8" s="6" t="str">
        <f>HLOOKUP(Q$1,program!$E8:$J9,2,FALSE)</f>
        <v>İktisada Giriş</v>
      </c>
      <c r="R8" s="6" t="str">
        <f>HLOOKUP(R$1,program!$E8:$J9,2,FALSE)</f>
        <v>İktisada Giriş</v>
      </c>
      <c r="S8" s="6" t="str">
        <f>HLOOKUP(S$1,program!$E8:$J9,2,FALSE)</f>
        <v>İktisada Giriş</v>
      </c>
      <c r="T8" s="6" t="str">
        <f>HLOOKUP(T$1,program!$E8:$J9,2,FALSE)</f>
        <v>İktisada Giriş</v>
      </c>
      <c r="U8" s="6" t="str">
        <f>HLOOKUP(U$1,program!$E8:$J9,2,FALSE)</f>
        <v>İktisada Giriş</v>
      </c>
      <c r="V8" s="6" t="str">
        <f>HLOOKUP(V$1,program!$E8:$J9,2,FALSE)</f>
        <v>İktisada Giriş</v>
      </c>
      <c r="W8" s="6" t="str">
        <f>HLOOKUP(W$1,program!$E8:$J9,2,FALSE)</f>
        <v>İktisada Giriş</v>
      </c>
    </row>
    <row r="9" spans="1:23" s="34" customFormat="1" ht="15.6" thickBot="1" x14ac:dyDescent="0.3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Türkiye'nin Toplumsal Yapısı</v>
      </c>
      <c r="M12" s="6" t="str">
        <f>HLOOKUP(M$1,program!$E12:$J13,2,FALSE)</f>
        <v>Türkiye'nin Toplumsal Yapısı</v>
      </c>
      <c r="N12" s="6" t="str">
        <f>HLOOKUP(N$1,program!$E12:$J13,2,FALSE)</f>
        <v>Türkiye'nin Toplumsal Yapısı</v>
      </c>
      <c r="O12" s="6" t="str">
        <f>HLOOKUP(O$1,program!$E12:$J13,2,FALSE)</f>
        <v>Türkiye'nin Toplumsal Yapısı</v>
      </c>
      <c r="P12" s="6" t="str">
        <f>HLOOKUP(P$1,program!$E12:$J13,2,FALSE)</f>
        <v>Türkiye'nin Toplumsal Yapısı</v>
      </c>
      <c r="Q12" s="6" t="str">
        <f>HLOOKUP(Q$1,program!$E12:$J13,2,FALSE)</f>
        <v>Türkiye'nin Toplumsal Yapısı</v>
      </c>
      <c r="R12" s="6" t="str">
        <f>HLOOKUP(R$1,program!$E12:$J13,2,FALSE)</f>
        <v>Türkiye'nin Toplumsal Yapısı</v>
      </c>
      <c r="S12" s="6" t="str">
        <f>HLOOKUP(S$1,program!$E12:$J13,2,FALSE)</f>
        <v>Türkiye'nin Toplumsal Yapısı</v>
      </c>
      <c r="T12" s="6" t="str">
        <f>HLOOKUP(T$1,program!$E12:$J13,2,FALSE)</f>
        <v>Türkiye'nin Toplumsal Yapısı</v>
      </c>
      <c r="U12" s="6" t="str">
        <f>HLOOKUP(U$1,program!$E12:$J13,2,FALSE)</f>
        <v>Türkiye'nin Toplumsal Yapısı</v>
      </c>
      <c r="V12" s="6" t="str">
        <f>HLOOKUP(V$1,program!$E12:$J13,2,FALSE)</f>
        <v>Türkiye'nin Toplumsal Yapısı</v>
      </c>
      <c r="W12" s="6" t="str">
        <f>HLOOKUP(W$1,program!$E12:$J13,2,FALSE)</f>
        <v>Türkiye'nin Toplumsal Yapısı</v>
      </c>
    </row>
    <row r="13" spans="1:23" s="34" customFormat="1" ht="15.6" thickBot="1" x14ac:dyDescent="0.3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str">
        <f>HLOOKUP(L$1,program!$E16:$J17,2,FALSE)</f>
        <v>Türkiye'de Sosyoloji II</v>
      </c>
      <c r="M16" s="6" t="str">
        <f>HLOOKUP(M$1,program!$E16:$J17,2,FALSE)</f>
        <v>Türkiye'de Sosyoloji II</v>
      </c>
      <c r="N16" s="6" t="str">
        <f>HLOOKUP(N$1,program!$E16:$J17,2,FALSE)</f>
        <v>Türkiye'de Sosyoloji II</v>
      </c>
      <c r="O16" s="6" t="str">
        <f>HLOOKUP(O$1,program!$E16:$J17,2,FALSE)</f>
        <v>Türkiye'de Sosyoloji II</v>
      </c>
      <c r="P16" s="6" t="str">
        <f>HLOOKUP(P$1,program!$E16:$J17,2,FALSE)</f>
        <v>Türkiye'de Sosyoloji II</v>
      </c>
      <c r="Q16" s="6" t="str">
        <f>HLOOKUP(Q$1,program!$E16:$J17,2,FALSE)</f>
        <v>Türkiye'de Sosyoloji II</v>
      </c>
      <c r="R16" s="6" t="str">
        <f>HLOOKUP(R$1,program!$E16:$J17,2,FALSE)</f>
        <v>Türkiye'de Sosyoloji II</v>
      </c>
      <c r="S16" s="6" t="str">
        <f>HLOOKUP(S$1,program!$E16:$J17,2,FALSE)</f>
        <v>Türkiye'de Sosyoloji II</v>
      </c>
      <c r="T16" s="6" t="str">
        <f>HLOOKUP(T$1,program!$E16:$J17,2,FALSE)</f>
        <v>Türkiye'de Sosyoloji II</v>
      </c>
      <c r="U16" s="6" t="str">
        <f>HLOOKUP(U$1,program!$E16:$J17,2,FALSE)</f>
        <v>Türkiye'de Sosyoloji II</v>
      </c>
      <c r="V16" s="6" t="str">
        <f>HLOOKUP(V$1,program!$E16:$J17,2,FALSE)</f>
        <v>Türkiye'de Sosyoloji II</v>
      </c>
      <c r="W16" s="6" t="str">
        <f>HLOOKUP(W$1,program!$E16:$J17,2,FALSE)</f>
        <v>Türkiye'de Sosyoloji II</v>
      </c>
    </row>
    <row r="17" spans="1:23" s="34" customFormat="1" ht="15.6" thickBot="1" x14ac:dyDescent="0.3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str">
        <f>HLOOKUP(L$1,program!$E20:$J21,2,FALSE)</f>
        <v>Kent Sosyolojisi</v>
      </c>
      <c r="M20" s="6" t="str">
        <f>HLOOKUP(M$1,program!$E20:$J21,2,FALSE)</f>
        <v>Kent Sosyolojisi</v>
      </c>
      <c r="N20" s="6" t="str">
        <f>HLOOKUP(N$1,program!$E20:$J21,2,FALSE)</f>
        <v>Kent Sosyolojisi</v>
      </c>
      <c r="O20" s="6" t="str">
        <f>HLOOKUP(O$1,program!$E20:$J21,2,FALSE)</f>
        <v>Kent Sosyolojisi</v>
      </c>
      <c r="P20" s="6" t="str">
        <f>HLOOKUP(P$1,program!$E20:$J21,2,FALSE)</f>
        <v>Kent Sosyolojisi</v>
      </c>
      <c r="Q20" s="6" t="str">
        <f>HLOOKUP(Q$1,program!$E20:$J21,2,FALSE)</f>
        <v>Kent Sosyolojisi</v>
      </c>
      <c r="R20" s="6" t="str">
        <f>HLOOKUP(R$1,program!$E20:$J21,2,FALSE)</f>
        <v>Kent Sosyolojisi</v>
      </c>
      <c r="S20" s="6" t="str">
        <f>HLOOKUP(S$1,program!$E20:$J21,2,FALSE)</f>
        <v>Kent Sosyolojisi</v>
      </c>
      <c r="T20" s="6" t="str">
        <f>HLOOKUP(T$1,program!$E20:$J21,2,FALSE)</f>
        <v>Kent Sosyolojisi</v>
      </c>
      <c r="U20" s="6" t="str">
        <f>HLOOKUP(U$1,program!$E20:$J21,2,FALSE)</f>
        <v>Kent Sosyolojisi</v>
      </c>
      <c r="V20" s="6" t="str">
        <f>HLOOKUP(V$1,program!$E20:$J21,2,FALSE)</f>
        <v>Kent Sosyolojisi</v>
      </c>
      <c r="W20" s="6" t="str">
        <f>HLOOKUP(W$1,program!$E20:$J21,2,FALSE)</f>
        <v>Kent Sosyolojisi</v>
      </c>
    </row>
    <row r="21" spans="1:23" s="34" customFormat="1" ht="15.75" customHeight="1" thickBot="1" x14ac:dyDescent="0.3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>Felsefeye Giriş</v>
      </c>
      <c r="M28" s="6" t="str">
        <f>HLOOKUP(M$1,program!$E28:$J29,2,FALSE)</f>
        <v>Felsefeye Giriş</v>
      </c>
      <c r="N28" s="6" t="str">
        <f>HLOOKUP(N$1,program!$E28:$J29,2,FALSE)</f>
        <v>Felsefeye Giriş</v>
      </c>
      <c r="O28" s="6" t="str">
        <f>HLOOKUP(O$1,program!$E28:$J29,2,FALSE)</f>
        <v>Felsefeye Giriş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6" thickBot="1" x14ac:dyDescent="0.3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Sosyal Bil. İstatistik II</v>
      </c>
      <c r="M34" s="6" t="str">
        <f>HLOOKUP(M$1,program!$E34:$J35,2,FALSE)</f>
        <v>Sosyal Bil. İstatistik II</v>
      </c>
      <c r="N34" s="6" t="str">
        <f>HLOOKUP(N$1,program!$E34:$J35,2,FALSE)</f>
        <v>Sosyal Bil. İstatistik II</v>
      </c>
      <c r="O34" s="6" t="str">
        <f>HLOOKUP(O$1,program!$E34:$J35,2,FALSE)</f>
        <v>Sosyal Bil. İstatistik II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Ortaçağ Felsefesi</v>
      </c>
      <c r="M38" s="6" t="str">
        <f>HLOOKUP(M$1,program!$E38:$J39,2,FALSE)</f>
        <v>Ortaçağ Felsefesi</v>
      </c>
      <c r="N38" s="6" t="str">
        <f>HLOOKUP(N$1,program!$E38:$J39,2,FALSE)</f>
        <v>Ortaçağ Felsefesi</v>
      </c>
      <c r="O38" s="6" t="str">
        <f>HLOOKUP(O$1,program!$E38:$J39,2,FALSE)</f>
        <v>Ortaçağ Felsefesi</v>
      </c>
      <c r="P38" s="6" t="str">
        <f>HLOOKUP(P$1,program!$E38:$J39,2,FALSE)</f>
        <v>Ortaçağ Felsefesi</v>
      </c>
      <c r="Q38" s="6" t="str">
        <f>HLOOKUP(Q$1,program!$E38:$J39,2,FALSE)</f>
        <v>Ortaçağ Felsefesi</v>
      </c>
      <c r="R38" s="6" t="str">
        <f>HLOOKUP(R$1,program!$E38:$J39,2,FALSE)</f>
        <v>Ortaçağ Felsefesi</v>
      </c>
      <c r="S38" s="6" t="str">
        <f>HLOOKUP(S$1,program!$E38:$J39,2,FALSE)</f>
        <v>Ortaçağ Felsefesi</v>
      </c>
      <c r="T38" s="6" t="str">
        <f>HLOOKUP(T$1,program!$E38:$J39,2,FALSE)</f>
        <v>Ortaçağ Felsefesi</v>
      </c>
      <c r="U38" s="6" t="str">
        <f>HLOOKUP(U$1,program!$E38:$J39,2,FALSE)</f>
        <v>Ortaçağ Felsefesi</v>
      </c>
      <c r="V38" s="6" t="str">
        <f>HLOOKUP(V$1,program!$E38:$J39,2,FALSE)</f>
        <v>Ortaçağ Felsefesi</v>
      </c>
      <c r="W38" s="6" t="str">
        <f>HLOOKUP(W$1,program!$E38:$J39,2,FALSE)</f>
        <v>Ortaçağ Felsefesi</v>
      </c>
    </row>
    <row r="39" spans="1:23" s="34" customFormat="1" ht="15.6" thickBot="1" x14ac:dyDescent="0.3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6" thickBot="1" x14ac:dyDescent="0.3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Sosyolojiye Giriş II</v>
      </c>
      <c r="M74" s="6" t="str">
        <f>HLOOKUP(M$1,program!$E74:$J75,2,FALSE)</f>
        <v>Sosyolojiye Giriş II</v>
      </c>
      <c r="N74" s="6" t="str">
        <f>HLOOKUP(N$1,program!$E74:$J75,2,FALSE)</f>
        <v>Sosyolojiye Giriş II</v>
      </c>
      <c r="O74" s="6" t="str">
        <f>HLOOKUP(O$1,program!$E74:$J75,2,FALSE)</f>
        <v>Sosyolojiye Giriş II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Türkiye'nin Güncel Sorunları</v>
      </c>
      <c r="M78" s="6" t="str">
        <f>HLOOKUP(M$1,program!$E78:$J79,2,FALSE)</f>
        <v>Türkiye'nin Güncel Sorunları</v>
      </c>
      <c r="N78" s="6" t="str">
        <f>HLOOKUP(N$1,program!$E78:$J79,2,FALSE)</f>
        <v>Türkiye'nin Güncel Sorunları</v>
      </c>
      <c r="O78" s="6" t="str">
        <f>HLOOKUP(O$1,program!$E78:$J79,2,FALSE)</f>
        <v>Türkiye'nin Güncel Sorunları</v>
      </c>
      <c r="P78" s="6" t="str">
        <f>HLOOKUP(P$1,program!$E78:$J79,2,FALSE)</f>
        <v>Türkiye'nin Güncel Sorunları</v>
      </c>
      <c r="Q78" s="6" t="str">
        <f>HLOOKUP(Q$1,program!$E78:$J79,2,FALSE)</f>
        <v>Türkiye'nin Güncel Sorunları</v>
      </c>
      <c r="R78" s="6" t="str">
        <f>HLOOKUP(R$1,program!$E78:$J79,2,FALSE)</f>
        <v>Türkiye'nin Güncel Sorunları</v>
      </c>
      <c r="S78" s="6" t="str">
        <f>HLOOKUP(S$1,program!$E78:$J79,2,FALSE)</f>
        <v>Türkiye'nin Güncel Sorunları</v>
      </c>
      <c r="T78" s="6" t="str">
        <f>HLOOKUP(T$1,program!$E78:$J79,2,FALSE)</f>
        <v>Türkiye'nin Güncel Sorunları</v>
      </c>
      <c r="U78" s="6" t="str">
        <f>HLOOKUP(U$1,program!$E78:$J79,2,FALSE)</f>
        <v>Türkiye'nin Güncel Sorunları</v>
      </c>
      <c r="V78" s="6" t="str">
        <f>HLOOKUP(V$1,program!$E78:$J79,2,FALSE)</f>
        <v>Türkiye'nin Güncel Sorunları</v>
      </c>
      <c r="W78" s="6" t="str">
        <f>HLOOKUP(W$1,program!$E78:$J79,2,FALSE)</f>
        <v>Türkiye'nin Güncel Sorunları</v>
      </c>
    </row>
    <row r="79" spans="1:23" s="34" customFormat="1" ht="15.6" thickBot="1" x14ac:dyDescent="0.3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Din Sosyolojisi</v>
      </c>
      <c r="M82" s="6" t="str">
        <f>HLOOKUP(M$1,program!$E82:$J83,2,FALSE)</f>
        <v>Din Sosyolojisi</v>
      </c>
      <c r="N82" s="6" t="str">
        <f>HLOOKUP(N$1,program!$E82:$J83,2,FALSE)</f>
        <v>Din Sosyolojisi</v>
      </c>
      <c r="O82" s="6" t="str">
        <f>HLOOKUP(O$1,program!$E82:$J83,2,FALSE)</f>
        <v>Din Sosyolojisi</v>
      </c>
      <c r="P82" s="6" t="str">
        <f>HLOOKUP(P$1,program!$E82:$J83,2,FALSE)</f>
        <v>Din Sosyolojisi</v>
      </c>
      <c r="Q82" s="6" t="str">
        <f>HLOOKUP(Q$1,program!$E82:$J83,2,FALSE)</f>
        <v>Din Sosyolojisi</v>
      </c>
      <c r="R82" s="6" t="str">
        <f>HLOOKUP(R$1,program!$E82:$J83,2,FALSE)</f>
        <v>Din Sosyolojisi</v>
      </c>
      <c r="S82" s="6" t="str">
        <f>HLOOKUP(S$1,program!$E82:$J83,2,FALSE)</f>
        <v>Din Sosyolojisi</v>
      </c>
      <c r="T82" s="6" t="str">
        <f>HLOOKUP(T$1,program!$E82:$J83,2,FALSE)</f>
        <v>Din Sosyolojisi</v>
      </c>
      <c r="U82" s="6" t="str">
        <f>HLOOKUP(U$1,program!$E82:$J83,2,FALSE)</f>
        <v>Din Sosyolojisi</v>
      </c>
      <c r="V82" s="6" t="str">
        <f>HLOOKUP(V$1,program!$E82:$J83,2,FALSE)</f>
        <v>Din Sosyolojisi</v>
      </c>
      <c r="W82" s="6" t="str">
        <f>HLOOKUP(W$1,program!$E82:$J83,2,FALSE)</f>
        <v>Din Sosyolojisi</v>
      </c>
    </row>
    <row r="83" spans="1:23" s="34" customFormat="1" ht="15.6" thickBot="1" x14ac:dyDescent="0.3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Endüstri ve Örgüt Psikolojisi</v>
      </c>
      <c r="M94" s="6" t="str">
        <f>HLOOKUP(M$1,program!$E94:$J95,2,FALSE)</f>
        <v>Endüstri ve Örgüt Psikolojisi</v>
      </c>
      <c r="N94" s="6" t="str">
        <f>HLOOKUP(N$1,program!$E94:$J95,2,FALSE)</f>
        <v>Endüstri ve Örgüt Psikolojisi</v>
      </c>
      <c r="O94" s="6" t="str">
        <f>HLOOKUP(O$1,program!$E94:$J95,2,FALSE)</f>
        <v>Endüstri ve Örgüt Psikolojisi</v>
      </c>
      <c r="P94" s="6" t="str">
        <f>HLOOKUP(P$1,program!$E94:$J95,2,FALSE)</f>
        <v>Endüstri ve Örgüt Psikolojisi</v>
      </c>
      <c r="Q94" s="6" t="str">
        <f>HLOOKUP(Q$1,program!$E94:$J95,2,FALSE)</f>
        <v>Endüstri ve Örgüt Psikolojisi</v>
      </c>
      <c r="R94" s="6" t="str">
        <f>HLOOKUP(R$1,program!$E94:$J95,2,FALSE)</f>
        <v>Endüstri ve Örgüt Psikolojisi</v>
      </c>
      <c r="S94" s="6" t="str">
        <f>HLOOKUP(S$1,program!$E94:$J95,2,FALSE)</f>
        <v>Endüstri ve Örgüt Psikolojisi</v>
      </c>
      <c r="T94" s="6" t="str">
        <f>HLOOKUP(T$1,program!$E94:$J95,2,FALSE)</f>
        <v>Endüstri ve Örgüt Psikolojisi</v>
      </c>
      <c r="U94" s="6" t="str">
        <f>HLOOKUP(U$1,program!$E94:$J95,2,FALSE)</f>
        <v>Endüstri ve Örgüt Psikolojisi</v>
      </c>
      <c r="V94" s="6" t="str">
        <f>HLOOKUP(V$1,program!$E94:$J95,2,FALSE)</f>
        <v>Endüstri ve Örgüt Psikolojisi</v>
      </c>
      <c r="W94" s="6" t="str">
        <f>HLOOKUP(W$1,program!$E94:$J95,2,FALSE)</f>
        <v>Endüstri ve Örgüt Psikolojisi</v>
      </c>
    </row>
    <row r="95" spans="1:23" s="34" customFormat="1" ht="15.6" thickBot="1" x14ac:dyDescent="0.3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Demografi</v>
      </c>
      <c r="M96" s="6" t="str">
        <f>HLOOKUP(M$1,program!$E96:$J97,2,FALSE)</f>
        <v>Demografi</v>
      </c>
      <c r="N96" s="6" t="str">
        <f>HLOOKUP(N$1,program!$E96:$J97,2,FALSE)</f>
        <v>Demografi</v>
      </c>
      <c r="O96" s="6" t="str">
        <f>HLOOKUP(O$1,program!$E96:$J97,2,FALSE)</f>
        <v>Demografi</v>
      </c>
      <c r="P96" s="6" t="str">
        <f>HLOOKUP(P$1,program!$E96:$J97,2,FALSE)</f>
        <v>Demografi</v>
      </c>
      <c r="Q96" s="6" t="str">
        <f>HLOOKUP(Q$1,program!$E96:$J97,2,FALSE)</f>
        <v>Demografi</v>
      </c>
      <c r="R96" s="6" t="str">
        <f>HLOOKUP(R$1,program!$E96:$J97,2,FALSE)</f>
        <v>Demografi</v>
      </c>
      <c r="S96" s="6" t="str">
        <f>HLOOKUP(S$1,program!$E96:$J97,2,FALSE)</f>
        <v>Demografi</v>
      </c>
      <c r="T96" s="6" t="str">
        <f>HLOOKUP(T$1,program!$E96:$J97,2,FALSE)</f>
        <v>Demografi</v>
      </c>
      <c r="U96" s="6" t="str">
        <f>HLOOKUP(U$1,program!$E96:$J97,2,FALSE)</f>
        <v>Demografi</v>
      </c>
      <c r="V96" s="6" t="str">
        <f>HLOOKUP(V$1,program!$E96:$J97,2,FALSE)</f>
        <v>Demografi</v>
      </c>
      <c r="W96" s="6" t="str">
        <f>HLOOKUP(W$1,program!$E96:$J97,2,FALSE)</f>
        <v>Demografi</v>
      </c>
    </row>
    <row r="97" spans="1:23" s="34" customFormat="1" ht="15.6" thickBot="1" x14ac:dyDescent="0.3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Çağdaş Sosyoloji Teorileri II</v>
      </c>
      <c r="M100" s="6" t="str">
        <f>HLOOKUP(M$1,program!$E100:$J101,2,FALSE)</f>
        <v>Çağdaş Sosyoloji Teorileri II</v>
      </c>
      <c r="N100" s="6" t="str">
        <f>HLOOKUP(N$1,program!$E100:$J101,2,FALSE)</f>
        <v>Çağdaş Sosyoloji Teorileri II</v>
      </c>
      <c r="O100" s="6" t="str">
        <f>HLOOKUP(O$1,program!$E100:$J101,2,FALSE)</f>
        <v>Çağdaş Sosyoloji Teorileri II</v>
      </c>
      <c r="P100" s="6" t="str">
        <f>HLOOKUP(P$1,program!$E100:$J101,2,FALSE)</f>
        <v>Çağdaş Sosyoloji Teorileri II</v>
      </c>
      <c r="Q100" s="6" t="str">
        <f>HLOOKUP(Q$1,program!$E100:$J101,2,FALSE)</f>
        <v>Çağdaş Sosyoloji Teorileri II</v>
      </c>
      <c r="R100" s="6" t="str">
        <f>HLOOKUP(R$1,program!$E100:$J101,2,FALSE)</f>
        <v>Çağdaş Sosyoloji Teorileri II</v>
      </c>
      <c r="S100" s="6" t="str">
        <f>HLOOKUP(S$1,program!$E100:$J101,2,FALSE)</f>
        <v>Çağdaş Sosyoloji Teorileri II</v>
      </c>
      <c r="T100" s="6" t="str">
        <f>HLOOKUP(T$1,program!$E100:$J101,2,FALSE)</f>
        <v>Çağdaş Sosyoloji Teorileri II</v>
      </c>
      <c r="U100" s="6" t="str">
        <f>HLOOKUP(U$1,program!$E100:$J101,2,FALSE)</f>
        <v>Çağdaş Sosyoloji Teorileri II</v>
      </c>
      <c r="V100" s="6" t="str">
        <f>HLOOKUP(V$1,program!$E100:$J101,2,FALSE)</f>
        <v>Çağdaş Sosyoloji Teorileri II</v>
      </c>
      <c r="W100" s="6" t="str">
        <f>HLOOKUP(W$1,program!$E100:$J101,2,FALSE)</f>
        <v>Çağdaş Sosyoloji Teorileri II</v>
      </c>
    </row>
    <row r="101" spans="1:23" s="34" customFormat="1" ht="15.6" thickBot="1" x14ac:dyDescent="0.3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 xml:space="preserve"> </v>
      </c>
      <c r="M104" s="6" t="str">
        <f>HLOOKUP(M$1,program!$E104:$J105,2,FALSE)</f>
        <v xml:space="preserve"> </v>
      </c>
      <c r="N104" s="6" t="str">
        <f>HLOOKUP(N$1,program!$E104:$J105,2,FALSE)</f>
        <v xml:space="preserve"> </v>
      </c>
      <c r="O104" s="6" t="str">
        <f>HLOOKUP(O$1,program!$E104:$J105,2,FALSE)</f>
        <v xml:space="preserve"> </v>
      </c>
      <c r="P104" s="6" t="str">
        <f>HLOOKUP(P$1,program!$E104:$J105,2,FALSE)</f>
        <v xml:space="preserve"> </v>
      </c>
      <c r="Q104" s="6" t="str">
        <f>HLOOKUP(Q$1,program!$E104:$J105,2,FALSE)</f>
        <v xml:space="preserve"> </v>
      </c>
      <c r="R104" s="6" t="str">
        <f>HLOOKUP(R$1,program!$E104:$J105,2,FALSE)</f>
        <v xml:space="preserve"> </v>
      </c>
      <c r="S104" s="6" t="str">
        <f>HLOOKUP(S$1,program!$E104:$J105,2,FALSE)</f>
        <v xml:space="preserve"> </v>
      </c>
      <c r="T104" s="6" t="str">
        <f>HLOOKUP(T$1,program!$E104:$J105,2,FALSE)</f>
        <v xml:space="preserve"> </v>
      </c>
      <c r="U104" s="6" t="str">
        <f>HLOOKUP(U$1,program!$E104:$J105,2,FALSE)</f>
        <v xml:space="preserve"> </v>
      </c>
      <c r="V104" s="6" t="str">
        <f>HLOOKUP(V$1,program!$E104:$J105,2,FALSE)</f>
        <v xml:space="preserve"> </v>
      </c>
      <c r="W104" s="6" t="str">
        <f>HLOOKUP(W$1,program!$E104:$J105,2,FALSE)</f>
        <v xml:space="preserve"> </v>
      </c>
    </row>
    <row r="105" spans="1:23" s="34" customFormat="1" ht="15.6" thickBot="1" x14ac:dyDescent="0.3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>Gelişim Psikolojisi</v>
      </c>
      <c r="M160" s="6" t="str">
        <f>HLOOKUP(M$1,program!$E160:$J161,2,FALSE)</f>
        <v>Gelişim Psikolojisi</v>
      </c>
      <c r="N160" s="6" t="str">
        <f>HLOOKUP(N$1,program!$E160:$J161,2,FALSE)</f>
        <v>Gelişim Psikolojisi</v>
      </c>
      <c r="O160" s="6" t="str">
        <f>HLOOKUP(O$1,program!$E160:$J161,2,FALSE)</f>
        <v>Gelişim Psikolojisi</v>
      </c>
      <c r="P160" s="6" t="str">
        <f>HLOOKUP(P$1,program!$E160:$J161,2,FALSE)</f>
        <v>Gelişim Psikolojisi</v>
      </c>
      <c r="Q160" s="6" t="str">
        <f>HLOOKUP(Q$1,program!$E160:$J161,2,FALSE)</f>
        <v>Gelişim Psikolojisi</v>
      </c>
      <c r="R160" s="6" t="str">
        <f>HLOOKUP(R$1,program!$E160:$J161,2,FALSE)</f>
        <v>Gelişim Psikolojisi</v>
      </c>
      <c r="S160" s="6" t="str">
        <f>HLOOKUP(S$1,program!$E160:$J161,2,FALSE)</f>
        <v>Gelişim Psikolojisi</v>
      </c>
      <c r="T160" s="6" t="str">
        <f>HLOOKUP(T$1,program!$E160:$J161,2,FALSE)</f>
        <v>Gelişim Psikolojisi</v>
      </c>
      <c r="U160" s="6" t="str">
        <f>HLOOKUP(U$1,program!$E160:$J161,2,FALSE)</f>
        <v>Gelişim Psikolojisi</v>
      </c>
      <c r="V160" s="6" t="str">
        <f>HLOOKUP(V$1,program!$E160:$J161,2,FALSE)</f>
        <v>Gelişim Psikolojisi</v>
      </c>
      <c r="W160" s="6" t="str">
        <f>HLOOKUP(W$1,program!$E160:$J161,2,FALSE)</f>
        <v>Gelişim Psikolojisi</v>
      </c>
    </row>
    <row r="161" spans="1:23" s="34" customFormat="1" ht="15.6" thickBot="1" x14ac:dyDescent="0.3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str">
        <f>HLOOKUP(L$1,program!$E162:$J163,2,FALSE)</f>
        <v>Kurumlar Sosyolojisi</v>
      </c>
      <c r="M162" s="6" t="str">
        <f>HLOOKUP(M$1,program!$E162:$J163,2,FALSE)</f>
        <v>Kurumlar Sosyolojisi</v>
      </c>
      <c r="N162" s="6" t="str">
        <f>HLOOKUP(N$1,program!$E162:$J163,2,FALSE)</f>
        <v>Kurumlar Sosyolojisi</v>
      </c>
      <c r="O162" s="6" t="str">
        <f>HLOOKUP(O$1,program!$E162:$J163,2,FALSE)</f>
        <v>Kurumlar Sosyolojisi</v>
      </c>
      <c r="P162" s="6" t="str">
        <f>HLOOKUP(P$1,program!$E162:$J163,2,FALSE)</f>
        <v>Kurumlar Sosyolojisi</v>
      </c>
      <c r="Q162" s="6" t="str">
        <f>HLOOKUP(Q$1,program!$E162:$J163,2,FALSE)</f>
        <v>Kurumlar Sosyolojisi</v>
      </c>
      <c r="R162" s="6" t="str">
        <f>HLOOKUP(R$1,program!$E162:$J163,2,FALSE)</f>
        <v>Kurumlar Sosyolojisi</v>
      </c>
      <c r="S162" s="6" t="str">
        <f>HLOOKUP(S$1,program!$E162:$J163,2,FALSE)</f>
        <v>Kurumlar Sosyolojisi</v>
      </c>
      <c r="T162" s="6" t="str">
        <f>HLOOKUP(T$1,program!$E162:$J163,2,FALSE)</f>
        <v>Kurumlar Sosyolojisi</v>
      </c>
      <c r="U162" s="6" t="str">
        <f>HLOOKUP(U$1,program!$E162:$J163,2,FALSE)</f>
        <v>Kurumlar Sosyolojisi</v>
      </c>
      <c r="V162" s="6" t="str">
        <f>HLOOKUP(V$1,program!$E162:$J163,2,FALSE)</f>
        <v>Kurumlar Sosyolojisi</v>
      </c>
      <c r="W162" s="6" t="str">
        <f>HLOOKUP(W$1,program!$E162:$J163,2,FALSE)</f>
        <v>Kurumlar Sosyolojisi</v>
      </c>
    </row>
    <row r="163" spans="1:23" s="34" customFormat="1" ht="15.6" thickBot="1" x14ac:dyDescent="0.3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3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Küçük Gruplar Sosyolojisi</v>
      </c>
      <c r="M166" s="6" t="str">
        <f>HLOOKUP(M$1,program!$E166:$J167,2,FALSE)</f>
        <v>Küçük Gruplar Sosyolojisi</v>
      </c>
      <c r="N166" s="6" t="str">
        <f>HLOOKUP(N$1,program!$E166:$J167,2,FALSE)</f>
        <v>Küçük Gruplar Sosyolojisi</v>
      </c>
      <c r="O166" s="6" t="str">
        <f>HLOOKUP(O$1,program!$E166:$J167,2,FALSE)</f>
        <v>Küçük Gruplar Sosyolojisi</v>
      </c>
      <c r="P166" s="6" t="str">
        <f>HLOOKUP(P$1,program!$E166:$J167,2,FALSE)</f>
        <v>Küçük Gruplar Sosyolojisi</v>
      </c>
      <c r="Q166" s="6" t="str">
        <f>HLOOKUP(Q$1,program!$E166:$J167,2,FALSE)</f>
        <v>Küçük Gruplar Sosyolojisi</v>
      </c>
      <c r="R166" s="6" t="str">
        <f>HLOOKUP(R$1,program!$E166:$J167,2,FALSE)</f>
        <v>Küçük Gruplar Sosyolojisi</v>
      </c>
      <c r="S166" s="6" t="str">
        <f>HLOOKUP(S$1,program!$E166:$J167,2,FALSE)</f>
        <v>Küçük Gruplar Sosyolojisi</v>
      </c>
      <c r="T166" s="6" t="str">
        <f>HLOOKUP(T$1,program!$E166:$J167,2,FALSE)</f>
        <v>Küçük Gruplar Sosyolojisi</v>
      </c>
      <c r="U166" s="6" t="str">
        <f>HLOOKUP(U$1,program!$E166:$J167,2,FALSE)</f>
        <v>Küçük Gruplar Sosyolojisi</v>
      </c>
      <c r="V166" s="6" t="str">
        <f>HLOOKUP(V$1,program!$E166:$J167,2,FALSE)</f>
        <v>Küçük Gruplar Sosyolojisi</v>
      </c>
      <c r="W166" s="6" t="str">
        <f>HLOOKUP(W$1,program!$E166:$J167,2,FALSE)</f>
        <v>Küçük Gruplar Sosyolojisi</v>
      </c>
    </row>
    <row r="167" spans="1:23" s="34" customFormat="1" ht="15.6" thickBot="1" x14ac:dyDescent="0.3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20. YY. Felsefesi</v>
      </c>
      <c r="M170" s="6" t="str">
        <f>HLOOKUP(M$1,program!$E170:$J171,2,FALSE)</f>
        <v>20. YY. Felsefesi</v>
      </c>
      <c r="N170" s="6" t="str">
        <f>HLOOKUP(N$1,program!$E170:$J171,2,FALSE)</f>
        <v>20. YY. Felsefesi</v>
      </c>
      <c r="O170" s="6" t="str">
        <f>HLOOKUP(O$1,program!$E170:$J171,2,FALSE)</f>
        <v>20. YY. Felsefesi</v>
      </c>
      <c r="P170" s="6" t="str">
        <f>HLOOKUP(P$1,program!$E170:$J171,2,FALSE)</f>
        <v>20. YY. Felsefesi</v>
      </c>
      <c r="Q170" s="6" t="str">
        <f>HLOOKUP(Q$1,program!$E170:$J171,2,FALSE)</f>
        <v>20. YY. Felsefesi</v>
      </c>
      <c r="R170" s="6" t="str">
        <f>HLOOKUP(R$1,program!$E170:$J171,2,FALSE)</f>
        <v>20. YY. Felsefesi</v>
      </c>
      <c r="S170" s="6" t="str">
        <f>HLOOKUP(S$1,program!$E170:$J171,2,FALSE)</f>
        <v>20. YY. Felsefesi</v>
      </c>
      <c r="T170" s="6" t="str">
        <f>HLOOKUP(T$1,program!$E170:$J171,2,FALSE)</f>
        <v>20. YY. Felsefesi</v>
      </c>
      <c r="U170" s="6" t="str">
        <f>HLOOKUP(U$1,program!$E170:$J171,2,FALSE)</f>
        <v>20. YY. Felsefesi</v>
      </c>
      <c r="V170" s="6" t="str">
        <f>HLOOKUP(V$1,program!$E170:$J171,2,FALSE)</f>
        <v>20. YY. Felsefesi</v>
      </c>
      <c r="W170" s="6" t="str">
        <f>HLOOKUP(W$1,program!$E170:$J171,2,FALSE)</f>
        <v>20. YY. Felsefesi</v>
      </c>
    </row>
    <row r="171" spans="1:23" s="34" customFormat="1" ht="15.6" thickBot="1" x14ac:dyDescent="0.3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2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str">
        <f>HLOOKUP(L$1,program!$E184:$J185,2,FALSE)</f>
        <v>Kimlik Sosyolojisi</v>
      </c>
      <c r="M184" s="6" t="str">
        <f>HLOOKUP(M$1,program!$E184:$J185,2,FALSE)</f>
        <v>Kimlik Sosyolojisi</v>
      </c>
      <c r="N184" s="6" t="str">
        <f>HLOOKUP(N$1,program!$E184:$J185,2,FALSE)</f>
        <v>Kimlik Sosyolojisi</v>
      </c>
      <c r="O184" s="6" t="str">
        <f>HLOOKUP(O$1,program!$E184:$J185,2,FALSE)</f>
        <v>Kimlik Sosyolojisi</v>
      </c>
      <c r="P184" s="6" t="str">
        <f>HLOOKUP(P$1,program!$E184:$J185,2,FALSE)</f>
        <v>Kimlik Sosyolojisi</v>
      </c>
      <c r="Q184" s="6" t="str">
        <f>HLOOKUP(Q$1,program!$E184:$J185,2,FALSE)</f>
        <v>Kimlik Sosyolojisi</v>
      </c>
      <c r="R184" s="6" t="str">
        <f>HLOOKUP(R$1,program!$E184:$J185,2,FALSE)</f>
        <v>Kimlik Sosyolojisi</v>
      </c>
      <c r="S184" s="6" t="str">
        <f>HLOOKUP(S$1,program!$E184:$J185,2,FALSE)</f>
        <v>Kimlik Sosyolojisi</v>
      </c>
      <c r="T184" s="6" t="str">
        <f>HLOOKUP(T$1,program!$E184:$J185,2,FALSE)</f>
        <v>Kimlik Sosyolojisi</v>
      </c>
      <c r="U184" s="6" t="str">
        <f>HLOOKUP(U$1,program!$E184:$J185,2,FALSE)</f>
        <v>Kimlik Sosyolojisi</v>
      </c>
      <c r="V184" s="6" t="str">
        <f>HLOOKUP(V$1,program!$E184:$J185,2,FALSE)</f>
        <v>Kimlik Sosyolojisi</v>
      </c>
      <c r="W184" s="6" t="str">
        <f>HLOOKUP(W$1,program!$E184:$J185,2,FALSE)</f>
        <v>Kimlik Sosyolojisi</v>
      </c>
    </row>
    <row r="185" spans="1:23" s="34" customFormat="1" ht="15.6" thickBot="1" x14ac:dyDescent="0.3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str">
        <f>HLOOKUP(L$1,program!$E188:$J189,2,FALSE)</f>
        <v>Modern Mantık</v>
      </c>
      <c r="M188" s="6" t="str">
        <f>HLOOKUP(M$1,program!$E188:$J189,2,FALSE)</f>
        <v>Modern Mantık</v>
      </c>
      <c r="N188" s="6" t="str">
        <f>HLOOKUP(N$1,program!$E188:$J189,2,FALSE)</f>
        <v>Modern Mantık</v>
      </c>
      <c r="O188" s="6" t="str">
        <f>HLOOKUP(O$1,program!$E188:$J189,2,FALSE)</f>
        <v>Modern Mantık</v>
      </c>
      <c r="P188" s="6" t="str">
        <f>HLOOKUP(P$1,program!$E188:$J189,2,FALSE)</f>
        <v>Modern Mantık</v>
      </c>
      <c r="Q188" s="6" t="str">
        <f>HLOOKUP(Q$1,program!$E188:$J189,2,FALSE)</f>
        <v>Modern Mantık</v>
      </c>
      <c r="R188" s="6" t="str">
        <f>HLOOKUP(R$1,program!$E188:$J189,2,FALSE)</f>
        <v>Modern Mantık</v>
      </c>
      <c r="S188" s="6" t="str">
        <f>HLOOKUP(S$1,program!$E188:$J189,2,FALSE)</f>
        <v>Modern Mantık</v>
      </c>
      <c r="T188" s="6" t="str">
        <f>HLOOKUP(T$1,program!$E188:$J189,2,FALSE)</f>
        <v>Modern Mantık</v>
      </c>
      <c r="U188" s="6" t="str">
        <f>HLOOKUP(U$1,program!$E188:$J189,2,FALSE)</f>
        <v>Modern Mantık</v>
      </c>
      <c r="V188" s="6" t="str">
        <f>HLOOKUP(V$1,program!$E188:$J189,2,FALSE)</f>
        <v>Modern Mantık</v>
      </c>
      <c r="W188" s="6" t="str">
        <f>HLOOKUP(W$1,program!$E188:$J189,2,FALSE)</f>
        <v>Modern Mantık</v>
      </c>
    </row>
    <row r="189" spans="1:23" s="34" customFormat="1" ht="15.6" thickBot="1" x14ac:dyDescent="0.3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str">
        <f>HLOOKUP(L$1,program!$E192:$J193,2,FALSE)</f>
        <v>Klasik Sosyoloji Teorileri II</v>
      </c>
      <c r="M192" s="6" t="str">
        <f>HLOOKUP(M$1,program!$E192:$J193,2,FALSE)</f>
        <v>Klasik Sosyoloji Teorileri II</v>
      </c>
      <c r="N192" s="6" t="str">
        <f>HLOOKUP(N$1,program!$E192:$J193,2,FALSE)</f>
        <v>Klasik Sosyoloji Teorileri II</v>
      </c>
      <c r="O192" s="6" t="str">
        <f>HLOOKUP(O$1,program!$E192:$J193,2,FALSE)</f>
        <v>Klasik Sosyoloji Teorileri II</v>
      </c>
      <c r="P192" s="6" t="str">
        <f>HLOOKUP(P$1,program!$E192:$J193,2,FALSE)</f>
        <v>Klasik Sosyoloji Teorileri II</v>
      </c>
      <c r="Q192" s="6" t="str">
        <f>HLOOKUP(Q$1,program!$E192:$J193,2,FALSE)</f>
        <v>Klasik Sosyoloji Teorileri II</v>
      </c>
      <c r="R192" s="6" t="str">
        <f>HLOOKUP(R$1,program!$E192:$J193,2,FALSE)</f>
        <v>Klasik Sosyoloji Teorileri II</v>
      </c>
      <c r="S192" s="6" t="str">
        <f>HLOOKUP(S$1,program!$E192:$J193,2,FALSE)</f>
        <v>Klasik Sosyoloji Teorileri II</v>
      </c>
      <c r="T192" s="6" t="str">
        <f>HLOOKUP(T$1,program!$E192:$J193,2,FALSE)</f>
        <v>Klasik Sosyoloji Teorileri II</v>
      </c>
      <c r="U192" s="6" t="str">
        <f>HLOOKUP(U$1,program!$E192:$J193,2,FALSE)</f>
        <v>Klasik Sosyoloji Teorileri II</v>
      </c>
      <c r="V192" s="6" t="str">
        <f>HLOOKUP(V$1,program!$E192:$J193,2,FALSE)</f>
        <v>Klasik Sosyoloji Teorileri II</v>
      </c>
      <c r="W192" s="6" t="str">
        <f>HLOOKUP(W$1,program!$E192:$J193,2,FALSE)</f>
        <v>Klasik Sosyoloji Teorileri II</v>
      </c>
    </row>
    <row r="193" spans="1:23" s="34" customFormat="1" ht="15.6" thickBot="1" x14ac:dyDescent="0.3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2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str">
        <f>HLOOKUP(L$1,program!$E204:$J205,2,FALSE)</f>
        <v>Yaşlılık Sosyolojisi</v>
      </c>
      <c r="M204" s="6" t="str">
        <f>HLOOKUP(M$1,program!$E204:$J205,2,FALSE)</f>
        <v>Yaşlılık Sosyolojisi</v>
      </c>
      <c r="N204" s="6" t="str">
        <f>HLOOKUP(N$1,program!$E204:$J205,2,FALSE)</f>
        <v>Yaşlılık Sosyolojisi</v>
      </c>
      <c r="O204" s="6" t="str">
        <f>HLOOKUP(O$1,program!$E204:$J205,2,FALSE)</f>
        <v>Yaşlılık Sosyolojisi</v>
      </c>
      <c r="P204" s="6" t="str">
        <f>HLOOKUP(P$1,program!$E204:$J205,2,FALSE)</f>
        <v>Yaşlılık Sosyolojisi</v>
      </c>
      <c r="Q204" s="6" t="str">
        <f>HLOOKUP(Q$1,program!$E204:$J205,2,FALSE)</f>
        <v>Yaşlılık Sosyolojisi</v>
      </c>
      <c r="R204" s="6" t="str">
        <f>HLOOKUP(R$1,program!$E204:$J205,2,FALSE)</f>
        <v>Yaşlılık Sosyolojisi</v>
      </c>
      <c r="S204" s="6" t="str">
        <f>HLOOKUP(S$1,program!$E204:$J205,2,FALSE)</f>
        <v>Yaşlılık Sosyolojisi</v>
      </c>
      <c r="T204" s="6" t="str">
        <f>HLOOKUP(T$1,program!$E204:$J205,2,FALSE)</f>
        <v>Yaşlılık Sosyolojisi</v>
      </c>
      <c r="U204" s="6" t="str">
        <f>HLOOKUP(U$1,program!$E204:$J205,2,FALSE)</f>
        <v>Yaşlılık Sosyolojisi</v>
      </c>
      <c r="V204" s="6" t="str">
        <f>HLOOKUP(V$1,program!$E204:$J205,2,FALSE)</f>
        <v>Yaşlılık Sosyolojisi</v>
      </c>
      <c r="W204" s="6" t="str">
        <f>HLOOKUP(W$1,program!$E204:$J205,2,FALSE)</f>
        <v>Yaşlılık Sosyolojisi</v>
      </c>
    </row>
    <row r="205" spans="1:23" s="34" customFormat="1" ht="15.6" thickBot="1" x14ac:dyDescent="0.3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str">
        <f>HLOOKUP(L$1,program!$E206:$J207,2,FALSE)</f>
        <v>Araştırma Yöntem ve Teknikleri II</v>
      </c>
      <c r="M206" s="6" t="str">
        <f>HLOOKUP(M$1,program!$E206:$J207,2,FALSE)</f>
        <v>Araştırma Yöntem ve Teknikleri II</v>
      </c>
      <c r="N206" s="6" t="str">
        <f>HLOOKUP(N$1,program!$E206:$J207,2,FALSE)</f>
        <v>Araştırma Yöntem ve Teknikleri II</v>
      </c>
      <c r="O206" s="6" t="str">
        <f>HLOOKUP(O$1,program!$E206:$J207,2,FALSE)</f>
        <v>Araştırma Yöntem ve Teknikleri II</v>
      </c>
      <c r="P206" s="6" t="str">
        <f>HLOOKUP(P$1,program!$E206:$J207,2,FALSE)</f>
        <v>Araştırma Yöntem ve Teknikleri II</v>
      </c>
      <c r="Q206" s="6" t="str">
        <f>HLOOKUP(Q$1,program!$E206:$J207,2,FALSE)</f>
        <v>Araştırma Yöntem ve Teknikleri II</v>
      </c>
      <c r="R206" s="6" t="str">
        <f>HLOOKUP(R$1,program!$E206:$J207,2,FALSE)</f>
        <v>Araştırma Yöntem ve Teknikleri II</v>
      </c>
      <c r="S206" s="6" t="str">
        <f>HLOOKUP(S$1,program!$E206:$J207,2,FALSE)</f>
        <v>Araştırma Yöntem ve Teknikleri II</v>
      </c>
      <c r="T206" s="6" t="str">
        <f>HLOOKUP(T$1,program!$E206:$J207,2,FALSE)</f>
        <v>Araştırma Yöntem ve Teknikleri II</v>
      </c>
      <c r="U206" s="6" t="str">
        <f>HLOOKUP(U$1,program!$E206:$J207,2,FALSE)</f>
        <v>Araştırma Yöntem ve Teknikleri II</v>
      </c>
      <c r="V206" s="6" t="str">
        <f>HLOOKUP(V$1,program!$E206:$J207,2,FALSE)</f>
        <v>Araştırma Yöntem ve Teknikleri II</v>
      </c>
      <c r="W206" s="6" t="str">
        <f>HLOOKUP(W$1,program!$E206:$J207,2,FALSE)</f>
        <v>Araştırma Yöntem ve Teknikleri II</v>
      </c>
    </row>
    <row r="207" spans="1:23" s="34" customFormat="1" ht="15.6" thickBot="1" x14ac:dyDescent="0.3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str">
        <f>HLOOKUP(L$1,program!$E210:$J211,2,FALSE)</f>
        <v>Pedagojik Formasyon</v>
      </c>
      <c r="M210" s="6" t="str">
        <f>HLOOKUP(M$1,program!$E210:$J211,2,FALSE)</f>
        <v>Pedagojik Formasyon</v>
      </c>
      <c r="N210" s="6" t="str">
        <f>HLOOKUP(N$1,program!$E210:$J211,2,FALSE)</f>
        <v>Pedagojik Formasyon</v>
      </c>
      <c r="O210" s="6" t="str">
        <f>HLOOKUP(O$1,program!$E210:$J211,2,FALSE)</f>
        <v>Pedagojik Formasyon</v>
      </c>
      <c r="P210" s="6" t="str">
        <f>HLOOKUP(P$1,program!$E210:$J211,2,FALSE)</f>
        <v>Pedagojik Formasyon</v>
      </c>
      <c r="Q210" s="6" t="str">
        <f>HLOOKUP(Q$1,program!$E210:$J211,2,FALSE)</f>
        <v>Pedagojik Formasyon</v>
      </c>
      <c r="R210" s="6" t="str">
        <f>HLOOKUP(R$1,program!$E210:$J211,2,FALSE)</f>
        <v>Pedagojik Formasyon</v>
      </c>
      <c r="S210" s="6" t="str">
        <f>HLOOKUP(S$1,program!$E210:$J211,2,FALSE)</f>
        <v>Pedagojik Formasyon</v>
      </c>
      <c r="T210" s="6" t="str">
        <f>HLOOKUP(T$1,program!$E210:$J211,2,FALSE)</f>
        <v>Pedagojik Formasyon</v>
      </c>
      <c r="U210" s="6" t="str">
        <f>HLOOKUP(U$1,program!$E210:$J211,2,FALSE)</f>
        <v>Pedagojik Formasyon</v>
      </c>
      <c r="V210" s="6" t="str">
        <f>HLOOKUP(V$1,program!$E210:$J211,2,FALSE)</f>
        <v>Pedagojik Formasyon</v>
      </c>
      <c r="W210" s="6" t="str">
        <f>HLOOKUP(W$1,program!$E210:$J211,2,FALSE)</f>
        <v>Pedagojik Formasyon</v>
      </c>
    </row>
    <row r="211" spans="1:23" s="34" customFormat="1" ht="15.6" thickBot="1" x14ac:dyDescent="0.3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str">
        <f>HLOOKUP(L$1,program!$E214:$J215,2,FALSE)</f>
        <v>Pedagojik Formasyon</v>
      </c>
      <c r="M214" s="6" t="str">
        <f>HLOOKUP(M$1,program!$E214:$J215,2,FALSE)</f>
        <v>Pedagojik Formasyon</v>
      </c>
      <c r="N214" s="6" t="str">
        <f>HLOOKUP(N$1,program!$E214:$J215,2,FALSE)</f>
        <v>Pedagojik Formasyon</v>
      </c>
      <c r="O214" s="6" t="str">
        <f>HLOOKUP(O$1,program!$E214:$J215,2,FALSE)</f>
        <v>Pedagojik Formasyon</v>
      </c>
      <c r="P214" s="6" t="str">
        <f>HLOOKUP(P$1,program!$E214:$J215,2,FALSE)</f>
        <v>Pedagojik Formasyon</v>
      </c>
      <c r="Q214" s="6" t="str">
        <f>HLOOKUP(Q$1,program!$E214:$J215,2,FALSE)</f>
        <v>Pedagojik Formasyon</v>
      </c>
      <c r="R214" s="6" t="str">
        <f>HLOOKUP(R$1,program!$E214:$J215,2,FALSE)</f>
        <v>Pedagojik Formasyon</v>
      </c>
      <c r="S214" s="6" t="str">
        <f>HLOOKUP(S$1,program!$E214:$J215,2,FALSE)</f>
        <v>Pedagojik Formasyon</v>
      </c>
      <c r="T214" s="6" t="str">
        <f>HLOOKUP(T$1,program!$E214:$J215,2,FALSE)</f>
        <v>Pedagojik Formasyon</v>
      </c>
      <c r="U214" s="6" t="str">
        <f>HLOOKUP(U$1,program!$E214:$J215,2,FALSE)</f>
        <v>Pedagojik Formasyon</v>
      </c>
      <c r="V214" s="6" t="str">
        <f>HLOOKUP(V$1,program!$E214:$J215,2,FALSE)</f>
        <v>Pedagojik Formasyon</v>
      </c>
      <c r="W214" s="6" t="str">
        <f>HLOOKUP(W$1,program!$E214:$J215,2,FALSE)</f>
        <v>Pedagojik Formasyon</v>
      </c>
    </row>
    <row r="215" spans="1:23" s="34" customFormat="1" ht="15.6" thickBot="1" x14ac:dyDescent="0.3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2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6" thickBot="1" x14ac:dyDescent="0.3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6" thickBot="1" x14ac:dyDescent="0.3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3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6" thickBot="1" x14ac:dyDescent="0.3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2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6" thickBot="1" x14ac:dyDescent="0.3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6" thickBot="1" x14ac:dyDescent="0.3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abSelected="1" zoomScale="80" zoomScaleNormal="80" workbookViewId="0">
      <selection activeCell="J97" sqref="J97"/>
    </sheetView>
  </sheetViews>
  <sheetFormatPr defaultColWidth="17.33203125" defaultRowHeight="15" customHeight="1" x14ac:dyDescent="0.25"/>
  <cols>
    <col min="1" max="1" width="28.44140625" style="136" customWidth="1"/>
    <col min="2" max="2" width="1.88671875" style="136" customWidth="1"/>
    <col min="3" max="3" width="6.6640625" style="136" bestFit="1" customWidth="1"/>
    <col min="4" max="4" width="57.109375" style="25" bestFit="1" customWidth="1"/>
    <col min="5" max="8" width="6.5546875" style="25" bestFit="1" customWidth="1"/>
    <col min="9" max="9" width="18.33203125" style="25" customWidth="1"/>
    <col min="10" max="10" width="55.109375" style="27" bestFit="1" customWidth="1"/>
    <col min="11" max="11" width="6.5546875" style="27" bestFit="1" customWidth="1"/>
    <col min="12" max="12" width="3.6640625" style="27" customWidth="1"/>
    <col min="13" max="13" width="48.5546875" style="27" bestFit="1" customWidth="1"/>
    <col min="14" max="14" width="6.5546875" style="27" bestFit="1" customWidth="1"/>
    <col min="15" max="15" width="3.6640625" style="27" customWidth="1"/>
  </cols>
  <sheetData>
    <row r="1" spans="1:15" ht="12.75" customHeight="1" x14ac:dyDescent="0.25">
      <c r="A1" s="228" t="s">
        <v>112</v>
      </c>
      <c r="B1" s="230" t="s">
        <v>129</v>
      </c>
      <c r="C1" s="231"/>
      <c r="D1" s="234" t="s">
        <v>130</v>
      </c>
      <c r="E1" s="226"/>
      <c r="F1" s="226"/>
      <c r="G1" s="226"/>
      <c r="H1" s="226"/>
      <c r="I1" s="227"/>
      <c r="J1" s="234" t="s">
        <v>130</v>
      </c>
      <c r="K1" s="226"/>
      <c r="L1" s="226"/>
      <c r="M1" s="226" t="s">
        <v>130</v>
      </c>
      <c r="N1" s="226"/>
      <c r="O1" s="227"/>
    </row>
    <row r="2" spans="1:15" ht="13.5" customHeight="1" thickBot="1" x14ac:dyDescent="0.3">
      <c r="A2" s="229"/>
      <c r="B2" s="232"/>
      <c r="C2" s="233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5">
      <c r="A3" s="219">
        <v>46174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5">
      <c r="A4" s="220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5">
      <c r="A5" s="221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5">
      <c r="A6" s="221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5">
      <c r="A7" s="221"/>
      <c r="B7" s="100">
        <v>2</v>
      </c>
      <c r="C7" s="101">
        <v>0.41666666666666669</v>
      </c>
      <c r="D7" s="102"/>
      <c r="E7" s="105"/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5">
      <c r="A8" s="221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5">
      <c r="A9" s="221"/>
      <c r="B9" s="100">
        <v>3</v>
      </c>
      <c r="C9" s="101">
        <v>0.45833333333333331</v>
      </c>
      <c r="D9" s="102" t="s">
        <v>144</v>
      </c>
      <c r="E9" s="105" t="s">
        <v>42</v>
      </c>
      <c r="F9" s="105" t="s">
        <v>43</v>
      </c>
      <c r="G9" s="105"/>
      <c r="H9" s="105"/>
      <c r="I9" s="104" t="s">
        <v>169</v>
      </c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5">
      <c r="A10" s="221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5">
      <c r="A11" s="221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5">
      <c r="A12" s="221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5">
      <c r="A13" s="221"/>
      <c r="B13" s="100">
        <v>4</v>
      </c>
      <c r="C13" s="106">
        <v>0.54166666666666663</v>
      </c>
      <c r="D13" s="211" t="s">
        <v>146</v>
      </c>
      <c r="E13" s="144" t="s">
        <v>42</v>
      </c>
      <c r="F13" s="150" t="s">
        <v>43</v>
      </c>
      <c r="G13" s="144"/>
      <c r="H13" s="144"/>
      <c r="I13" s="145" t="s">
        <v>170</v>
      </c>
      <c r="J13" s="153"/>
      <c r="K13" s="144"/>
      <c r="L13" s="145"/>
      <c r="M13" s="143"/>
      <c r="N13" s="146"/>
      <c r="O13" s="147"/>
    </row>
    <row r="14" spans="1:15" s="34" customFormat="1" ht="13.5" hidden="1" customHeight="1" x14ac:dyDescent="0.25">
      <c r="A14" s="221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5">
      <c r="A15" s="221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4"/>
      <c r="L15" s="145"/>
      <c r="M15" s="143"/>
      <c r="N15" s="152"/>
      <c r="O15" s="147"/>
    </row>
    <row r="16" spans="1:15" s="34" customFormat="1" ht="13.5" hidden="1" customHeight="1" x14ac:dyDescent="0.25">
      <c r="A16" s="221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5">
      <c r="A17" s="221"/>
      <c r="B17" s="100">
        <v>5</v>
      </c>
      <c r="C17" s="106">
        <v>0.60416666666666663</v>
      </c>
      <c r="D17" s="211" t="s">
        <v>147</v>
      </c>
      <c r="E17" s="150" t="s">
        <v>42</v>
      </c>
      <c r="F17" s="150" t="s">
        <v>43</v>
      </c>
      <c r="G17" s="150"/>
      <c r="H17" s="150"/>
      <c r="I17" s="147" t="s">
        <v>170</v>
      </c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5">
      <c r="A18" s="221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5">
      <c r="A19" s="221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5">
      <c r="A20" s="221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5">
      <c r="A21" s="221"/>
      <c r="B21" s="116">
        <v>6</v>
      </c>
      <c r="C21" s="117">
        <v>0.66666666666666663</v>
      </c>
      <c r="D21" s="118" t="s">
        <v>157</v>
      </c>
      <c r="E21" s="107" t="s">
        <v>42</v>
      </c>
      <c r="F21" s="107" t="s">
        <v>43</v>
      </c>
      <c r="G21" s="107"/>
      <c r="H21" s="107"/>
      <c r="I21" s="119" t="s">
        <v>158</v>
      </c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5">
      <c r="A22" s="221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3">
      <c r="A23" s="222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3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5">
      <c r="A25" s="219">
        <f>A3+1</f>
        <v>46175</v>
      </c>
      <c r="B25" s="92">
        <v>1</v>
      </c>
      <c r="C25" s="93">
        <v>0.375</v>
      </c>
      <c r="D25" s="129"/>
      <c r="E25" s="130"/>
      <c r="F25" s="130"/>
      <c r="G25" s="130"/>
      <c r="H25" s="130"/>
      <c r="I25" s="131"/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5">
      <c r="A26" s="220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5">
      <c r="A27" s="221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5">
      <c r="A28" s="221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5">
      <c r="A29" s="221"/>
      <c r="B29" s="100">
        <v>2</v>
      </c>
      <c r="C29" s="101">
        <v>0.41666666666666669</v>
      </c>
      <c r="D29" s="110" t="s">
        <v>140</v>
      </c>
      <c r="E29" s="134" t="s">
        <v>42</v>
      </c>
      <c r="F29" s="134" t="s">
        <v>43</v>
      </c>
      <c r="G29" s="134"/>
      <c r="H29" s="134"/>
      <c r="I29" s="112" t="s">
        <v>141</v>
      </c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5">
      <c r="A30" s="221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5">
      <c r="A31" s="221"/>
      <c r="B31" s="100">
        <v>3</v>
      </c>
      <c r="C31" s="101">
        <v>0.45833333333333331</v>
      </c>
      <c r="D31" s="110"/>
      <c r="E31" s="134"/>
      <c r="F31" s="134"/>
      <c r="G31" s="134"/>
      <c r="H31" s="134"/>
      <c r="I31" s="112"/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5">
      <c r="A32" s="221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5">
      <c r="A33" s="221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5">
      <c r="A34" s="221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5">
      <c r="A35" s="221"/>
      <c r="B35" s="100">
        <v>4</v>
      </c>
      <c r="C35" s="106">
        <v>0.54166666666666663</v>
      </c>
      <c r="D35" s="128" t="s">
        <v>137</v>
      </c>
      <c r="E35" s="127"/>
      <c r="F35" s="127"/>
      <c r="G35" s="127"/>
      <c r="H35" s="127"/>
      <c r="I35" s="112" t="s">
        <v>138</v>
      </c>
      <c r="J35" s="110" t="s">
        <v>139</v>
      </c>
      <c r="K35" s="127"/>
      <c r="L35" s="112"/>
      <c r="M35" s="110"/>
      <c r="N35" s="127"/>
      <c r="O35" s="112"/>
    </row>
    <row r="36" spans="1:15" s="34" customFormat="1" ht="13.5" hidden="1" customHeight="1" x14ac:dyDescent="0.25">
      <c r="A36" s="221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5">
      <c r="A37" s="221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5">
      <c r="A38" s="221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5">
      <c r="A39" s="221"/>
      <c r="B39" s="100">
        <v>5</v>
      </c>
      <c r="C39" s="106">
        <v>0.625</v>
      </c>
      <c r="D39" s="128" t="s">
        <v>150</v>
      </c>
      <c r="E39" s="134" t="s">
        <v>26</v>
      </c>
      <c r="F39" s="134"/>
      <c r="G39" s="134"/>
      <c r="H39" s="134"/>
      <c r="I39" s="112" t="s">
        <v>151</v>
      </c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5">
      <c r="A40" s="221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5">
      <c r="A41" s="221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5">
      <c r="A42" s="221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5">
      <c r="A43" s="221"/>
      <c r="B43" s="116">
        <v>6</v>
      </c>
      <c r="C43" s="117">
        <v>0.66666666666666663</v>
      </c>
      <c r="D43" s="139"/>
      <c r="E43" s="135"/>
      <c r="F43" s="135"/>
      <c r="G43" s="135"/>
      <c r="H43" s="135"/>
      <c r="I43" s="140"/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5">
      <c r="A44" s="221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3">
      <c r="A45" s="222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3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5">
      <c r="A47" s="219">
        <f>A25+1</f>
        <v>46176</v>
      </c>
      <c r="B47" s="92">
        <v>1</v>
      </c>
      <c r="C47" s="93">
        <v>0.375</v>
      </c>
      <c r="D47" s="193" t="s">
        <v>135</v>
      </c>
      <c r="E47" s="95" t="s">
        <v>42</v>
      </c>
      <c r="F47" s="95" t="s">
        <v>43</v>
      </c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5">
      <c r="A48" s="220"/>
      <c r="B48" s="92"/>
      <c r="C48" s="93"/>
      <c r="D48" s="97"/>
      <c r="E48" s="98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5">
      <c r="A49" s="221"/>
      <c r="B49" s="100">
        <v>2</v>
      </c>
      <c r="C49" s="101">
        <v>0.41666666666666669</v>
      </c>
      <c r="D49" s="102"/>
      <c r="E49" s="103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5">
      <c r="A50" s="221"/>
      <c r="B50" s="100"/>
      <c r="C50" s="101"/>
      <c r="D50" s="102"/>
      <c r="E50" s="103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x14ac:dyDescent="0.25">
      <c r="A51" s="221"/>
      <c r="B51" s="100">
        <v>2</v>
      </c>
      <c r="C51" s="101">
        <v>0.41666666666666669</v>
      </c>
      <c r="D51" s="192"/>
      <c r="E51" s="105"/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5">
      <c r="A52" s="221"/>
      <c r="B52" s="100"/>
      <c r="C52" s="101"/>
      <c r="D52" s="102"/>
      <c r="E52" s="105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x14ac:dyDescent="0.25">
      <c r="A53" s="221"/>
      <c r="B53" s="100">
        <v>3</v>
      </c>
      <c r="C53" s="101">
        <v>0.45833333333333331</v>
      </c>
      <c r="D53" s="102" t="s">
        <v>136</v>
      </c>
      <c r="E53" s="105" t="s">
        <v>42</v>
      </c>
      <c r="F53" s="105" t="s">
        <v>43</v>
      </c>
      <c r="G53" s="105"/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5">
      <c r="A54" s="221"/>
      <c r="B54" s="100"/>
      <c r="C54" s="106"/>
      <c r="D54" s="102"/>
      <c r="E54" s="107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5">
      <c r="A55" s="221"/>
      <c r="B55" s="108">
        <v>5</v>
      </c>
      <c r="C55" s="109">
        <v>0.58333333333333337</v>
      </c>
      <c r="D55" s="110"/>
      <c r="E55" s="111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5">
      <c r="A56" s="221"/>
      <c r="B56" s="108"/>
      <c r="C56" s="109"/>
      <c r="D56" s="110"/>
      <c r="E56" s="113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5">
      <c r="A57" s="221"/>
      <c r="B57" s="100">
        <v>4</v>
      </c>
      <c r="C57" s="106">
        <v>0.54166666666666663</v>
      </c>
      <c r="D57" s="102" t="s">
        <v>134</v>
      </c>
      <c r="E57" s="103"/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5">
      <c r="A58" s="221"/>
      <c r="B58" s="100"/>
      <c r="C58" s="106"/>
      <c r="D58" s="102"/>
      <c r="E58" s="98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5">
      <c r="A59" s="221"/>
      <c r="B59" s="100">
        <v>7</v>
      </c>
      <c r="C59" s="106">
        <v>0.66666666666666663</v>
      </c>
      <c r="D59" s="114"/>
      <c r="E59" s="115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5">
      <c r="A60" s="221"/>
      <c r="B60" s="100"/>
      <c r="C60" s="106"/>
      <c r="D60" s="102"/>
      <c r="E60" s="98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5">
      <c r="A61" s="221"/>
      <c r="B61" s="100">
        <v>5</v>
      </c>
      <c r="C61" s="106">
        <v>0.625</v>
      </c>
      <c r="D61" s="102" t="s">
        <v>134</v>
      </c>
      <c r="E61" s="105"/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5">
      <c r="A62" s="221"/>
      <c r="B62" s="116"/>
      <c r="C62" s="117"/>
      <c r="D62" s="118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5">
      <c r="A63" s="221"/>
      <c r="B63" s="116">
        <v>9</v>
      </c>
      <c r="C63" s="117">
        <v>0.75</v>
      </c>
      <c r="D63" s="118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5">
      <c r="A64" s="221"/>
      <c r="B64" s="116"/>
      <c r="C64" s="117"/>
      <c r="D64" s="118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5">
      <c r="A65" s="221"/>
      <c r="B65" s="116">
        <v>6</v>
      </c>
      <c r="C65" s="117">
        <v>0.70833333333333337</v>
      </c>
      <c r="D65" s="102" t="s">
        <v>134</v>
      </c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5">
      <c r="A66" s="221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3">
      <c r="A67" s="222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3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5">
      <c r="A69" s="219">
        <f>A47+1</f>
        <v>46177</v>
      </c>
      <c r="B69" s="92">
        <v>1</v>
      </c>
      <c r="C69" s="93">
        <v>0.375</v>
      </c>
      <c r="D69" s="94"/>
      <c r="E69" s="95"/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5">
      <c r="A70" s="220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5">
      <c r="A71" s="221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5">
      <c r="A72" s="221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5">
      <c r="A73" s="221"/>
      <c r="B73" s="100">
        <v>2</v>
      </c>
      <c r="C73" s="101">
        <v>0.41666666666666669</v>
      </c>
      <c r="D73" s="102"/>
      <c r="E73" s="105"/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5">
      <c r="A74" s="221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5">
      <c r="A75" s="221"/>
      <c r="B75" s="100">
        <v>3</v>
      </c>
      <c r="C75" s="101">
        <v>0.45833333333333331</v>
      </c>
      <c r="D75" s="102" t="s">
        <v>143</v>
      </c>
      <c r="E75" s="105" t="s">
        <v>42</v>
      </c>
      <c r="F75" s="105" t="s">
        <v>43</v>
      </c>
      <c r="G75" s="105"/>
      <c r="H75" s="105"/>
      <c r="I75" s="104" t="s">
        <v>156</v>
      </c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5">
      <c r="A76" s="221"/>
      <c r="B76" s="100"/>
      <c r="C76" s="106"/>
      <c r="D76" s="102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5">
      <c r="A77" s="221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5">
      <c r="A78" s="221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5">
      <c r="A79" s="221"/>
      <c r="B79" s="100">
        <v>4</v>
      </c>
      <c r="C79" s="106">
        <v>0.5625</v>
      </c>
      <c r="D79" s="114" t="s">
        <v>161</v>
      </c>
      <c r="E79" s="103" t="s">
        <v>42</v>
      </c>
      <c r="F79" s="103" t="s">
        <v>43</v>
      </c>
      <c r="G79" s="103"/>
      <c r="H79" s="103"/>
      <c r="I79" s="104" t="s">
        <v>174</v>
      </c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5">
      <c r="A80" s="221"/>
      <c r="B80" s="100"/>
      <c r="C80" s="106"/>
      <c r="D80" s="102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5">
      <c r="A81" s="221"/>
      <c r="B81" s="100">
        <v>7</v>
      </c>
      <c r="C81" s="106">
        <v>0.66666666666666663</v>
      </c>
      <c r="D81" s="114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5">
      <c r="A82" s="221"/>
      <c r="B82" s="100"/>
      <c r="C82" s="106"/>
      <c r="D82" s="102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5">
      <c r="A83" s="221"/>
      <c r="B83" s="100">
        <v>5</v>
      </c>
      <c r="C83" s="106">
        <v>0.60416666666666663</v>
      </c>
      <c r="D83" s="110" t="s">
        <v>162</v>
      </c>
      <c r="E83" s="134" t="s">
        <v>42</v>
      </c>
      <c r="F83" s="134" t="s">
        <v>43</v>
      </c>
      <c r="G83" s="134"/>
      <c r="H83" s="134"/>
      <c r="I83" s="112" t="s">
        <v>174</v>
      </c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5">
      <c r="A84" s="221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5">
      <c r="A85" s="221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5">
      <c r="A86" s="221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5">
      <c r="A87" s="221"/>
      <c r="B87" s="116">
        <v>6</v>
      </c>
      <c r="C87" s="117">
        <v>0.66666666666666663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5">
      <c r="A88" s="221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3">
      <c r="A89" s="222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3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5">
      <c r="A91" s="219">
        <f>A69+1</f>
        <v>46178</v>
      </c>
      <c r="B91" s="92">
        <v>1</v>
      </c>
      <c r="C91" s="93">
        <v>0.375</v>
      </c>
      <c r="D91" s="94"/>
      <c r="E91" s="95"/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5">
      <c r="A92" s="220"/>
      <c r="B92" s="92"/>
      <c r="C92" s="93"/>
      <c r="D92" s="97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5">
      <c r="A93" s="221"/>
      <c r="B93" s="100">
        <v>2</v>
      </c>
      <c r="C93" s="101">
        <v>0.41666666666666669</v>
      </c>
      <c r="D93" s="102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5">
      <c r="A94" s="221"/>
      <c r="B94" s="100"/>
      <c r="C94" s="101"/>
      <c r="D94" s="102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5">
      <c r="A95" s="221"/>
      <c r="B95" s="100">
        <v>2</v>
      </c>
      <c r="C95" s="101">
        <v>0.41666666666666669</v>
      </c>
      <c r="D95" s="102" t="s">
        <v>142</v>
      </c>
      <c r="E95" s="105" t="s">
        <v>42</v>
      </c>
      <c r="F95" s="105" t="s">
        <v>43</v>
      </c>
      <c r="G95" s="105"/>
      <c r="H95" s="105"/>
      <c r="I95" s="104" t="s">
        <v>155</v>
      </c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5">
      <c r="A96" s="221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5">
      <c r="A97" s="221"/>
      <c r="B97" s="100">
        <v>3</v>
      </c>
      <c r="C97" s="101">
        <v>0.45833333333333331</v>
      </c>
      <c r="D97" s="102" t="s">
        <v>153</v>
      </c>
      <c r="E97" s="105" t="s">
        <v>42</v>
      </c>
      <c r="F97" s="105" t="s">
        <v>43</v>
      </c>
      <c r="G97" s="105"/>
      <c r="H97" s="105"/>
      <c r="I97" s="104" t="s">
        <v>154</v>
      </c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5">
      <c r="A98" s="221"/>
      <c r="B98" s="100"/>
      <c r="C98" s="106"/>
      <c r="D98" s="102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5">
      <c r="A99" s="221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5">
      <c r="A100" s="221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5">
      <c r="A101" s="221"/>
      <c r="B101" s="100">
        <v>4</v>
      </c>
      <c r="C101" s="106">
        <v>0.58333333333333337</v>
      </c>
      <c r="D101" s="114" t="s">
        <v>160</v>
      </c>
      <c r="E101" s="103" t="s">
        <v>42</v>
      </c>
      <c r="F101" s="103" t="s">
        <v>43</v>
      </c>
      <c r="G101" s="103"/>
      <c r="H101" s="103"/>
      <c r="I101" s="104" t="s">
        <v>158</v>
      </c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5">
      <c r="A102" s="221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5">
      <c r="A103" s="221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5">
      <c r="A104" s="221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5">
      <c r="A105" s="221"/>
      <c r="B105" s="100">
        <v>5</v>
      </c>
      <c r="C105" s="106">
        <v>0.625</v>
      </c>
      <c r="D105" s="114" t="s">
        <v>178</v>
      </c>
      <c r="E105" s="105"/>
      <c r="F105" s="105"/>
      <c r="G105" s="105"/>
      <c r="H105" s="105"/>
      <c r="I105" s="104"/>
      <c r="J105" s="32"/>
      <c r="K105" s="105"/>
      <c r="L105" s="104"/>
      <c r="M105" s="102"/>
      <c r="N105" s="105"/>
      <c r="O105" s="104"/>
    </row>
    <row r="106" spans="1:15" s="34" customFormat="1" ht="13.5" hidden="1" customHeight="1" x14ac:dyDescent="0.25">
      <c r="A106" s="221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5">
      <c r="A107" s="221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5">
      <c r="A108" s="221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5">
      <c r="A109" s="221"/>
      <c r="B109" s="116">
        <v>6</v>
      </c>
      <c r="C109" s="117">
        <v>0.66666666666666663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5">
      <c r="A110" s="221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3">
      <c r="A111" s="222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3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x14ac:dyDescent="0.25">
      <c r="A113" s="235">
        <f>A91+1</f>
        <v>46179</v>
      </c>
      <c r="B113" s="155">
        <v>1</v>
      </c>
      <c r="C113" s="93">
        <v>0.375</v>
      </c>
      <c r="D113" s="94"/>
      <c r="E113" s="156"/>
      <c r="F113" s="156"/>
      <c r="G113" s="156"/>
      <c r="H113" s="156"/>
      <c r="I113" s="157"/>
      <c r="J113" s="158"/>
      <c r="K113" s="159"/>
      <c r="L113" s="160"/>
      <c r="M113" s="161"/>
      <c r="N113" s="159"/>
      <c r="O113" s="160"/>
    </row>
    <row r="114" spans="1:15" s="34" customFormat="1" ht="13.5" hidden="1" customHeight="1" x14ac:dyDescent="0.25">
      <c r="A114" s="236"/>
      <c r="B114" s="155"/>
      <c r="C114" s="93"/>
      <c r="D114" s="102"/>
      <c r="E114" s="141"/>
      <c r="F114" s="141"/>
      <c r="G114" s="141"/>
      <c r="H114" s="141"/>
      <c r="I114" s="162"/>
      <c r="J114" s="163"/>
      <c r="K114" s="142"/>
      <c r="L114" s="164"/>
      <c r="M114" s="165"/>
      <c r="N114" s="142"/>
      <c r="O114" s="164"/>
    </row>
    <row r="115" spans="1:15" s="34" customFormat="1" ht="13.5" hidden="1" customHeight="1" x14ac:dyDescent="0.25">
      <c r="A115" s="237"/>
      <c r="B115" s="166">
        <v>2</v>
      </c>
      <c r="C115" s="101">
        <v>0.41666666666666669</v>
      </c>
      <c r="D115" s="102"/>
      <c r="E115" s="144"/>
      <c r="F115" s="144"/>
      <c r="G115" s="144"/>
      <c r="H115" s="144"/>
      <c r="I115" s="145"/>
      <c r="J115" s="143"/>
      <c r="K115" s="146"/>
      <c r="L115" s="147"/>
      <c r="M115" s="148"/>
      <c r="N115" s="146"/>
      <c r="O115" s="147"/>
    </row>
    <row r="116" spans="1:15" s="34" customFormat="1" ht="13.5" hidden="1" customHeight="1" x14ac:dyDescent="0.25">
      <c r="A116" s="237"/>
      <c r="B116" s="166"/>
      <c r="C116" s="101"/>
      <c r="D116" s="102"/>
      <c r="E116" s="144"/>
      <c r="F116" s="144"/>
      <c r="G116" s="144"/>
      <c r="H116" s="144"/>
      <c r="I116" s="145"/>
      <c r="J116" s="143"/>
      <c r="K116" s="146"/>
      <c r="L116" s="147"/>
      <c r="M116" s="148"/>
      <c r="N116" s="146"/>
      <c r="O116" s="147"/>
    </row>
    <row r="117" spans="1:15" s="34" customFormat="1" ht="13.5" customHeight="1" x14ac:dyDescent="0.25">
      <c r="A117" s="237"/>
      <c r="B117" s="166">
        <v>2</v>
      </c>
      <c r="C117" s="101">
        <v>0.41666666666666669</v>
      </c>
      <c r="D117" s="102"/>
      <c r="E117" s="149"/>
      <c r="F117" s="149"/>
      <c r="G117" s="149"/>
      <c r="H117" s="149"/>
      <c r="I117" s="145"/>
      <c r="J117" s="143"/>
      <c r="K117" s="150"/>
      <c r="L117" s="147"/>
      <c r="M117" s="148"/>
      <c r="N117" s="150"/>
      <c r="O117" s="147"/>
    </row>
    <row r="118" spans="1:15" s="34" customFormat="1" ht="13.5" hidden="1" customHeight="1" x14ac:dyDescent="0.25">
      <c r="A118" s="237"/>
      <c r="B118" s="166"/>
      <c r="C118" s="101"/>
      <c r="D118" s="102"/>
      <c r="E118" s="149"/>
      <c r="F118" s="149"/>
      <c r="G118" s="149"/>
      <c r="H118" s="149"/>
      <c r="I118" s="145"/>
      <c r="J118" s="143"/>
      <c r="K118" s="150"/>
      <c r="L118" s="147"/>
      <c r="M118" s="148"/>
      <c r="N118" s="150"/>
      <c r="O118" s="147"/>
    </row>
    <row r="119" spans="1:15" s="34" customFormat="1" ht="13.5" customHeight="1" x14ac:dyDescent="0.25">
      <c r="A119" s="237"/>
      <c r="B119" s="166">
        <v>3</v>
      </c>
      <c r="C119" s="101">
        <v>0.45833333333333331</v>
      </c>
      <c r="D119" s="102"/>
      <c r="E119" s="149"/>
      <c r="F119" s="149"/>
      <c r="G119" s="149"/>
      <c r="H119" s="149"/>
      <c r="I119" s="145"/>
      <c r="J119" s="143"/>
      <c r="K119" s="150"/>
      <c r="L119" s="147"/>
      <c r="M119" s="148"/>
      <c r="N119" s="150"/>
      <c r="O119" s="147"/>
    </row>
    <row r="120" spans="1:15" s="34" customFormat="1" ht="13.5" hidden="1" customHeight="1" x14ac:dyDescent="0.25">
      <c r="A120" s="237"/>
      <c r="B120" s="166"/>
      <c r="C120" s="106"/>
      <c r="D120" s="102"/>
      <c r="E120" s="167"/>
      <c r="F120" s="167"/>
      <c r="G120" s="167"/>
      <c r="H120" s="167"/>
      <c r="I120" s="145"/>
      <c r="J120" s="148"/>
      <c r="K120" s="168"/>
      <c r="L120" s="147"/>
      <c r="M120" s="148"/>
      <c r="N120" s="168"/>
      <c r="O120" s="147"/>
    </row>
    <row r="121" spans="1:15" s="26" customFormat="1" ht="13.5" hidden="1" customHeight="1" x14ac:dyDescent="0.25">
      <c r="A121" s="237"/>
      <c r="B121" s="166">
        <v>5</v>
      </c>
      <c r="C121" s="109">
        <v>0.58333333333333337</v>
      </c>
      <c r="D121" s="102"/>
      <c r="E121" s="169"/>
      <c r="F121" s="169"/>
      <c r="G121" s="169"/>
      <c r="H121" s="169"/>
      <c r="I121" s="145"/>
      <c r="J121" s="143"/>
      <c r="K121" s="169"/>
      <c r="L121" s="145"/>
      <c r="M121" s="143"/>
      <c r="N121" s="169"/>
      <c r="O121" s="145"/>
    </row>
    <row r="122" spans="1:15" s="26" customFormat="1" ht="13.5" hidden="1" customHeight="1" x14ac:dyDescent="0.25">
      <c r="A122" s="237"/>
      <c r="B122" s="166"/>
      <c r="C122" s="109"/>
      <c r="D122" s="102"/>
      <c r="E122" s="141"/>
      <c r="F122" s="141"/>
      <c r="G122" s="141"/>
      <c r="H122" s="141"/>
      <c r="I122" s="145"/>
      <c r="J122" s="143"/>
      <c r="K122" s="141"/>
      <c r="L122" s="145"/>
      <c r="M122" s="143"/>
      <c r="N122" s="141"/>
      <c r="O122" s="145"/>
    </row>
    <row r="123" spans="1:15" s="34" customFormat="1" ht="13.5" customHeight="1" x14ac:dyDescent="0.25">
      <c r="A123" s="237"/>
      <c r="B123" s="166">
        <v>4</v>
      </c>
      <c r="C123" s="106">
        <v>0.58333333333333337</v>
      </c>
      <c r="D123" s="102"/>
      <c r="E123" s="144"/>
      <c r="F123" s="144"/>
      <c r="G123" s="144"/>
      <c r="H123" s="144"/>
      <c r="I123" s="145"/>
      <c r="J123" s="148"/>
      <c r="K123" s="146"/>
      <c r="L123" s="147"/>
      <c r="M123" s="148"/>
      <c r="N123" s="146"/>
      <c r="O123" s="147"/>
    </row>
    <row r="124" spans="1:15" s="34" customFormat="1" ht="13.5" hidden="1" customHeight="1" x14ac:dyDescent="0.25">
      <c r="A124" s="237"/>
      <c r="B124" s="166"/>
      <c r="C124" s="106"/>
      <c r="D124" s="102"/>
      <c r="E124" s="142"/>
      <c r="F124" s="142"/>
      <c r="G124" s="142"/>
      <c r="H124" s="142"/>
      <c r="I124" s="147"/>
      <c r="J124" s="148"/>
      <c r="K124" s="142"/>
      <c r="L124" s="147"/>
      <c r="M124" s="148"/>
      <c r="N124" s="142"/>
      <c r="O124" s="147"/>
    </row>
    <row r="125" spans="1:15" s="34" customFormat="1" ht="13.5" hidden="1" customHeight="1" x14ac:dyDescent="0.25">
      <c r="A125" s="237"/>
      <c r="B125" s="166">
        <v>7</v>
      </c>
      <c r="C125" s="106">
        <v>0.66666666666666663</v>
      </c>
      <c r="D125" s="102"/>
      <c r="E125" s="152"/>
      <c r="F125" s="152"/>
      <c r="G125" s="152"/>
      <c r="H125" s="152"/>
      <c r="I125" s="147"/>
      <c r="J125" s="148"/>
      <c r="K125" s="152"/>
      <c r="L125" s="147"/>
      <c r="M125" s="148"/>
      <c r="N125" s="152"/>
      <c r="O125" s="147"/>
    </row>
    <row r="126" spans="1:15" s="34" customFormat="1" ht="13.5" hidden="1" customHeight="1" x14ac:dyDescent="0.25">
      <c r="A126" s="237"/>
      <c r="B126" s="166"/>
      <c r="C126" s="106"/>
      <c r="D126" s="102"/>
      <c r="E126" s="142"/>
      <c r="F126" s="142"/>
      <c r="G126" s="142"/>
      <c r="H126" s="142"/>
      <c r="I126" s="147"/>
      <c r="J126" s="148"/>
      <c r="K126" s="142"/>
      <c r="L126" s="147"/>
      <c r="M126" s="148"/>
      <c r="N126" s="142"/>
      <c r="O126" s="147"/>
    </row>
    <row r="127" spans="1:15" s="34" customFormat="1" ht="13.5" customHeight="1" x14ac:dyDescent="0.25">
      <c r="A127" s="237"/>
      <c r="B127" s="166">
        <v>5</v>
      </c>
      <c r="C127" s="106">
        <v>0.625</v>
      </c>
      <c r="D127" s="102"/>
      <c r="E127" s="150"/>
      <c r="F127" s="150"/>
      <c r="G127" s="150"/>
      <c r="H127" s="150"/>
      <c r="I127" s="147"/>
      <c r="J127" s="148"/>
      <c r="K127" s="150"/>
      <c r="L127" s="147"/>
      <c r="M127" s="148"/>
      <c r="N127" s="150"/>
      <c r="O127" s="147"/>
    </row>
    <row r="128" spans="1:15" s="34" customFormat="1" ht="13.5" hidden="1" customHeight="1" x14ac:dyDescent="0.25">
      <c r="A128" s="237"/>
      <c r="B128" s="170"/>
      <c r="C128" s="117"/>
      <c r="D128" s="102"/>
      <c r="E128" s="168"/>
      <c r="F128" s="168"/>
      <c r="G128" s="168"/>
      <c r="H128" s="168"/>
      <c r="I128" s="172"/>
      <c r="J128" s="173"/>
      <c r="K128" s="168"/>
      <c r="L128" s="172"/>
      <c r="M128" s="173"/>
      <c r="N128" s="168"/>
      <c r="O128" s="172"/>
    </row>
    <row r="129" spans="1:15" s="34" customFormat="1" ht="13.5" hidden="1" customHeight="1" x14ac:dyDescent="0.25">
      <c r="A129" s="237"/>
      <c r="B129" s="170">
        <v>9</v>
      </c>
      <c r="C129" s="117">
        <v>0.75</v>
      </c>
      <c r="D129" s="102"/>
      <c r="E129" s="168"/>
      <c r="F129" s="168"/>
      <c r="G129" s="168"/>
      <c r="H129" s="168"/>
      <c r="I129" s="172"/>
      <c r="J129" s="173"/>
      <c r="K129" s="168"/>
      <c r="L129" s="172"/>
      <c r="M129" s="173"/>
      <c r="N129" s="168"/>
      <c r="O129" s="172"/>
    </row>
    <row r="130" spans="1:15" s="34" customFormat="1" ht="13.5" hidden="1" customHeight="1" x14ac:dyDescent="0.25">
      <c r="A130" s="237"/>
      <c r="B130" s="170"/>
      <c r="C130" s="117"/>
      <c r="D130" s="102"/>
      <c r="E130" s="168"/>
      <c r="F130" s="168"/>
      <c r="G130" s="168"/>
      <c r="H130" s="168"/>
      <c r="I130" s="172"/>
      <c r="J130" s="173"/>
      <c r="K130" s="168"/>
      <c r="L130" s="172"/>
      <c r="M130" s="173"/>
      <c r="N130" s="168"/>
      <c r="O130" s="172"/>
    </row>
    <row r="131" spans="1:15" s="34" customFormat="1" ht="13.5" customHeight="1" x14ac:dyDescent="0.25">
      <c r="A131" s="237"/>
      <c r="B131" s="170">
        <v>6</v>
      </c>
      <c r="C131" s="117">
        <v>0.66666666666666663</v>
      </c>
      <c r="D131" s="102"/>
      <c r="E131" s="174"/>
      <c r="F131" s="174"/>
      <c r="G131" s="174"/>
      <c r="H131" s="174"/>
      <c r="I131" s="175"/>
      <c r="J131" s="176"/>
      <c r="K131" s="174"/>
      <c r="L131" s="175"/>
      <c r="M131" s="176"/>
      <c r="N131" s="174"/>
      <c r="O131" s="175"/>
    </row>
    <row r="132" spans="1:15" s="34" customFormat="1" ht="13.5" hidden="1" customHeight="1" x14ac:dyDescent="0.25">
      <c r="A132" s="237"/>
      <c r="B132" s="170"/>
      <c r="C132" s="171"/>
      <c r="D132" s="177"/>
      <c r="E132" s="142"/>
      <c r="F132" s="142"/>
      <c r="G132" s="142"/>
      <c r="H132" s="142"/>
      <c r="I132" s="178"/>
      <c r="J132" s="177"/>
      <c r="K132" s="142"/>
      <c r="L132" s="178"/>
      <c r="M132" s="177"/>
      <c r="N132" s="142"/>
      <c r="O132" s="178"/>
    </row>
    <row r="133" spans="1:15" s="34" customFormat="1" ht="13.5" hidden="1" customHeight="1" thickBot="1" x14ac:dyDescent="0.3">
      <c r="A133" s="238"/>
      <c r="B133" s="179">
        <v>11</v>
      </c>
      <c r="C133" s="180">
        <v>0.83333333333333337</v>
      </c>
      <c r="D133" s="181"/>
      <c r="E133" s="182"/>
      <c r="F133" s="182"/>
      <c r="G133" s="182"/>
      <c r="H133" s="182"/>
      <c r="I133" s="183"/>
      <c r="J133" s="181"/>
      <c r="K133" s="182"/>
      <c r="L133" s="183"/>
      <c r="M133" s="181"/>
      <c r="N133" s="182"/>
      <c r="O133" s="183"/>
    </row>
    <row r="134" spans="1:15" ht="15" customHeight="1" thickBot="1" x14ac:dyDescent="0.3">
      <c r="A134" s="184"/>
      <c r="B134" s="184"/>
      <c r="C134" s="184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spans="1:15" s="34" customFormat="1" ht="13.5" customHeight="1" x14ac:dyDescent="0.25">
      <c r="A135" s="235">
        <f>A113+1</f>
        <v>46180</v>
      </c>
      <c r="B135" s="155">
        <v>1</v>
      </c>
      <c r="C135" s="93">
        <v>0.375</v>
      </c>
      <c r="D135" s="94"/>
      <c r="E135" s="159"/>
      <c r="F135" s="159"/>
      <c r="G135" s="159"/>
      <c r="H135" s="159"/>
      <c r="I135" s="160"/>
      <c r="J135" s="161"/>
      <c r="K135" s="159"/>
      <c r="L135" s="160"/>
      <c r="M135" s="161"/>
      <c r="N135" s="159"/>
      <c r="O135" s="160"/>
    </row>
    <row r="136" spans="1:15" s="34" customFormat="1" ht="13.5" hidden="1" customHeight="1" x14ac:dyDescent="0.25">
      <c r="A136" s="236"/>
      <c r="B136" s="155"/>
      <c r="C136" s="93"/>
      <c r="D136" s="102"/>
      <c r="E136" s="142"/>
      <c r="F136" s="142"/>
      <c r="G136" s="142"/>
      <c r="H136" s="142"/>
      <c r="I136" s="164"/>
      <c r="J136" s="165"/>
      <c r="K136" s="142"/>
      <c r="L136" s="164"/>
      <c r="M136" s="165"/>
      <c r="N136" s="142"/>
      <c r="O136" s="164"/>
    </row>
    <row r="137" spans="1:15" s="34" customFormat="1" ht="13.5" hidden="1" customHeight="1" x14ac:dyDescent="0.25">
      <c r="A137" s="237"/>
      <c r="B137" s="166">
        <v>2</v>
      </c>
      <c r="C137" s="101">
        <v>0.41666666666666669</v>
      </c>
      <c r="D137" s="102"/>
      <c r="E137" s="146"/>
      <c r="F137" s="146"/>
      <c r="G137" s="146"/>
      <c r="H137" s="146"/>
      <c r="I137" s="147"/>
      <c r="J137" s="148"/>
      <c r="K137" s="146"/>
      <c r="L137" s="147"/>
      <c r="M137" s="148"/>
      <c r="N137" s="146"/>
      <c r="O137" s="147"/>
    </row>
    <row r="138" spans="1:15" s="34" customFormat="1" ht="13.5" hidden="1" customHeight="1" x14ac:dyDescent="0.25">
      <c r="A138" s="237"/>
      <c r="B138" s="166"/>
      <c r="C138" s="101"/>
      <c r="D138" s="102"/>
      <c r="E138" s="146"/>
      <c r="F138" s="146"/>
      <c r="G138" s="146"/>
      <c r="H138" s="146"/>
      <c r="I138" s="147"/>
      <c r="J138" s="148"/>
      <c r="K138" s="146"/>
      <c r="L138" s="147"/>
      <c r="M138" s="148"/>
      <c r="N138" s="146"/>
      <c r="O138" s="147"/>
    </row>
    <row r="139" spans="1:15" s="34" customFormat="1" ht="13.5" customHeight="1" x14ac:dyDescent="0.25">
      <c r="A139" s="237"/>
      <c r="B139" s="166">
        <v>2</v>
      </c>
      <c r="C139" s="101">
        <v>0.41666666666666669</v>
      </c>
      <c r="D139" s="102"/>
      <c r="E139" s="150"/>
      <c r="F139" s="150"/>
      <c r="G139" s="150"/>
      <c r="H139" s="150"/>
      <c r="I139" s="147"/>
      <c r="J139" s="148"/>
      <c r="K139" s="150"/>
      <c r="L139" s="147"/>
      <c r="M139" s="148"/>
      <c r="N139" s="150"/>
      <c r="O139" s="147"/>
    </row>
    <row r="140" spans="1:15" s="34" customFormat="1" ht="13.5" hidden="1" customHeight="1" x14ac:dyDescent="0.25">
      <c r="A140" s="237"/>
      <c r="B140" s="166"/>
      <c r="C140" s="101"/>
      <c r="D140" s="102"/>
      <c r="E140" s="150"/>
      <c r="F140" s="150"/>
      <c r="G140" s="150"/>
      <c r="H140" s="150"/>
      <c r="I140" s="147"/>
      <c r="J140" s="148"/>
      <c r="K140" s="150"/>
      <c r="L140" s="147"/>
      <c r="M140" s="148"/>
      <c r="N140" s="150"/>
      <c r="O140" s="147"/>
    </row>
    <row r="141" spans="1:15" s="34" customFormat="1" ht="13.5" customHeight="1" x14ac:dyDescent="0.25">
      <c r="A141" s="237"/>
      <c r="B141" s="166">
        <v>3</v>
      </c>
      <c r="C141" s="101">
        <v>0.45833333333333331</v>
      </c>
      <c r="D141" s="102"/>
      <c r="E141" s="150"/>
      <c r="F141" s="150"/>
      <c r="G141" s="150"/>
      <c r="H141" s="150"/>
      <c r="I141" s="147"/>
      <c r="J141" s="148"/>
      <c r="K141" s="150"/>
      <c r="L141" s="147"/>
      <c r="M141" s="148"/>
      <c r="N141" s="150"/>
      <c r="O141" s="147"/>
    </row>
    <row r="142" spans="1:15" s="34" customFormat="1" ht="13.5" hidden="1" customHeight="1" x14ac:dyDescent="0.25">
      <c r="A142" s="237"/>
      <c r="B142" s="166"/>
      <c r="C142" s="106"/>
      <c r="D142" s="102"/>
      <c r="E142" s="168"/>
      <c r="F142" s="168"/>
      <c r="G142" s="168"/>
      <c r="H142" s="168"/>
      <c r="I142" s="147"/>
      <c r="J142" s="148"/>
      <c r="K142" s="168"/>
      <c r="L142" s="147"/>
      <c r="M142" s="148"/>
      <c r="N142" s="168"/>
      <c r="O142" s="147"/>
    </row>
    <row r="143" spans="1:15" s="26" customFormat="1" ht="13.5" hidden="1" customHeight="1" x14ac:dyDescent="0.25">
      <c r="A143" s="237"/>
      <c r="B143" s="166">
        <v>5</v>
      </c>
      <c r="C143" s="109">
        <v>0.58333333333333337</v>
      </c>
      <c r="D143" s="102"/>
      <c r="E143" s="169"/>
      <c r="F143" s="169"/>
      <c r="G143" s="169"/>
      <c r="H143" s="169"/>
      <c r="I143" s="145"/>
      <c r="J143" s="143"/>
      <c r="K143" s="169"/>
      <c r="L143" s="145"/>
      <c r="M143" s="143"/>
      <c r="N143" s="169"/>
      <c r="O143" s="145"/>
    </row>
    <row r="144" spans="1:15" s="26" customFormat="1" ht="13.5" hidden="1" customHeight="1" x14ac:dyDescent="0.25">
      <c r="A144" s="237"/>
      <c r="B144" s="166"/>
      <c r="C144" s="109"/>
      <c r="D144" s="102"/>
      <c r="E144" s="141"/>
      <c r="F144" s="141"/>
      <c r="G144" s="141"/>
      <c r="H144" s="141"/>
      <c r="I144" s="145"/>
      <c r="J144" s="143"/>
      <c r="K144" s="141"/>
      <c r="L144" s="145"/>
      <c r="M144" s="143"/>
      <c r="N144" s="141"/>
      <c r="O144" s="145"/>
    </row>
    <row r="145" spans="1:15" s="34" customFormat="1" ht="13.5" customHeight="1" x14ac:dyDescent="0.25">
      <c r="A145" s="237"/>
      <c r="B145" s="166">
        <v>4</v>
      </c>
      <c r="C145" s="106">
        <v>0.58333333333333337</v>
      </c>
      <c r="D145" s="102"/>
      <c r="E145" s="146"/>
      <c r="F145" s="146"/>
      <c r="G145" s="146"/>
      <c r="H145" s="146"/>
      <c r="I145" s="147"/>
      <c r="J145" s="148"/>
      <c r="K145" s="146"/>
      <c r="L145" s="147"/>
      <c r="M145" s="148"/>
      <c r="N145" s="146"/>
      <c r="O145" s="147"/>
    </row>
    <row r="146" spans="1:15" s="34" customFormat="1" ht="13.5" hidden="1" customHeight="1" x14ac:dyDescent="0.25">
      <c r="A146" s="237"/>
      <c r="B146" s="166"/>
      <c r="C146" s="106"/>
      <c r="D146" s="102"/>
      <c r="E146" s="142"/>
      <c r="F146" s="142"/>
      <c r="G146" s="142"/>
      <c r="H146" s="142"/>
      <c r="I146" s="147"/>
      <c r="J146" s="148"/>
      <c r="K146" s="142"/>
      <c r="L146" s="147"/>
      <c r="M146" s="148"/>
      <c r="N146" s="142"/>
      <c r="O146" s="147"/>
    </row>
    <row r="147" spans="1:15" s="34" customFormat="1" ht="13.5" hidden="1" customHeight="1" x14ac:dyDescent="0.25">
      <c r="A147" s="237"/>
      <c r="B147" s="166">
        <v>7</v>
      </c>
      <c r="C147" s="106">
        <v>0.66666666666666663</v>
      </c>
      <c r="D147" s="102"/>
      <c r="E147" s="152"/>
      <c r="F147" s="152"/>
      <c r="G147" s="152"/>
      <c r="H147" s="152"/>
      <c r="I147" s="147"/>
      <c r="J147" s="148"/>
      <c r="K147" s="152"/>
      <c r="L147" s="147"/>
      <c r="M147" s="148"/>
      <c r="N147" s="152"/>
      <c r="O147" s="147"/>
    </row>
    <row r="148" spans="1:15" s="34" customFormat="1" ht="13.5" hidden="1" customHeight="1" x14ac:dyDescent="0.25">
      <c r="A148" s="237"/>
      <c r="B148" s="166"/>
      <c r="C148" s="106"/>
      <c r="D148" s="102"/>
      <c r="E148" s="142"/>
      <c r="F148" s="142"/>
      <c r="G148" s="142"/>
      <c r="H148" s="142"/>
      <c r="I148" s="147"/>
      <c r="J148" s="148"/>
      <c r="K148" s="142"/>
      <c r="L148" s="147"/>
      <c r="M148" s="148"/>
      <c r="N148" s="142"/>
      <c r="O148" s="147"/>
    </row>
    <row r="149" spans="1:15" s="34" customFormat="1" ht="13.5" customHeight="1" x14ac:dyDescent="0.25">
      <c r="A149" s="237"/>
      <c r="B149" s="166">
        <v>5</v>
      </c>
      <c r="C149" s="106">
        <v>0.625</v>
      </c>
      <c r="D149" s="102"/>
      <c r="E149" s="150"/>
      <c r="F149" s="150"/>
      <c r="G149" s="150"/>
      <c r="H149" s="150"/>
      <c r="I149" s="147"/>
      <c r="J149" s="148"/>
      <c r="K149" s="150"/>
      <c r="L149" s="147"/>
      <c r="M149" s="148"/>
      <c r="N149" s="150"/>
      <c r="O149" s="147"/>
    </row>
    <row r="150" spans="1:15" s="34" customFormat="1" ht="13.5" hidden="1" customHeight="1" x14ac:dyDescent="0.25">
      <c r="A150" s="237"/>
      <c r="B150" s="170"/>
      <c r="C150" s="117"/>
      <c r="D150" s="102"/>
      <c r="E150" s="168"/>
      <c r="F150" s="168"/>
      <c r="G150" s="168"/>
      <c r="H150" s="168"/>
      <c r="I150" s="172"/>
      <c r="J150" s="173"/>
      <c r="K150" s="168"/>
      <c r="L150" s="172"/>
      <c r="M150" s="173"/>
      <c r="N150" s="168"/>
      <c r="O150" s="172"/>
    </row>
    <row r="151" spans="1:15" s="34" customFormat="1" ht="13.5" hidden="1" customHeight="1" x14ac:dyDescent="0.25">
      <c r="A151" s="237"/>
      <c r="B151" s="170">
        <v>9</v>
      </c>
      <c r="C151" s="117">
        <v>0.75</v>
      </c>
      <c r="D151" s="102"/>
      <c r="E151" s="168"/>
      <c r="F151" s="168"/>
      <c r="G151" s="168"/>
      <c r="H151" s="168"/>
      <c r="I151" s="172"/>
      <c r="J151" s="173"/>
      <c r="K151" s="168"/>
      <c r="L151" s="172"/>
      <c r="M151" s="173"/>
      <c r="N151" s="168"/>
      <c r="O151" s="172"/>
    </row>
    <row r="152" spans="1:15" s="34" customFormat="1" ht="13.5" hidden="1" customHeight="1" x14ac:dyDescent="0.25">
      <c r="A152" s="237"/>
      <c r="B152" s="170"/>
      <c r="C152" s="117"/>
      <c r="D152" s="102"/>
      <c r="E152" s="168"/>
      <c r="F152" s="168"/>
      <c r="G152" s="168"/>
      <c r="H152" s="168"/>
      <c r="I152" s="172"/>
      <c r="J152" s="173"/>
      <c r="K152" s="168"/>
      <c r="L152" s="172"/>
      <c r="M152" s="173"/>
      <c r="N152" s="168"/>
      <c r="O152" s="172"/>
    </row>
    <row r="153" spans="1:15" s="34" customFormat="1" ht="13.5" customHeight="1" x14ac:dyDescent="0.25">
      <c r="A153" s="237"/>
      <c r="B153" s="170">
        <v>6</v>
      </c>
      <c r="C153" s="117">
        <v>0.66666666666666663</v>
      </c>
      <c r="D153" s="102"/>
      <c r="E153" s="168"/>
      <c r="F153" s="168"/>
      <c r="G153" s="168"/>
      <c r="H153" s="168"/>
      <c r="I153" s="172"/>
      <c r="J153" s="173"/>
      <c r="K153" s="168"/>
      <c r="L153" s="172"/>
      <c r="M153" s="173"/>
      <c r="N153" s="168"/>
      <c r="O153" s="172"/>
    </row>
    <row r="154" spans="1:15" s="34" customFormat="1" ht="13.5" hidden="1" customHeight="1" x14ac:dyDescent="0.25">
      <c r="A154" s="237"/>
      <c r="B154" s="170"/>
      <c r="C154" s="171"/>
      <c r="D154" s="186"/>
      <c r="E154" s="187"/>
      <c r="F154" s="187"/>
      <c r="G154" s="187"/>
      <c r="H154" s="187"/>
      <c r="I154" s="188"/>
      <c r="J154" s="186"/>
      <c r="K154" s="187"/>
      <c r="L154" s="188"/>
      <c r="M154" s="186"/>
      <c r="N154" s="187"/>
      <c r="O154" s="188"/>
    </row>
    <row r="155" spans="1:15" s="34" customFormat="1" ht="13.5" hidden="1" customHeight="1" thickBot="1" x14ac:dyDescent="0.3">
      <c r="A155" s="238"/>
      <c r="B155" s="179">
        <v>11</v>
      </c>
      <c r="C155" s="180">
        <v>0.83333333333333337</v>
      </c>
      <c r="D155" s="189"/>
      <c r="E155" s="190"/>
      <c r="F155" s="190"/>
      <c r="G155" s="190"/>
      <c r="H155" s="190"/>
      <c r="I155" s="191"/>
      <c r="J155" s="189"/>
      <c r="K155" s="190"/>
      <c r="L155" s="191"/>
      <c r="M155" s="189"/>
      <c r="N155" s="190"/>
      <c r="O155" s="191"/>
    </row>
    <row r="156" spans="1:15" ht="15" customHeight="1" thickBot="1" x14ac:dyDescent="0.3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5">
      <c r="A157" s="219">
        <f>A135+1</f>
        <v>46181</v>
      </c>
      <c r="B157" s="92">
        <v>1</v>
      </c>
      <c r="C157" s="93">
        <v>0.375</v>
      </c>
      <c r="D157" s="94"/>
      <c r="E157" s="95"/>
      <c r="F157" s="95"/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5">
      <c r="A158" s="220"/>
      <c r="B158" s="92"/>
      <c r="C158" s="93"/>
      <c r="D158" s="97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5">
      <c r="A159" s="221"/>
      <c r="B159" s="100">
        <v>2</v>
      </c>
      <c r="C159" s="101">
        <v>0.41666666666666669</v>
      </c>
      <c r="D159" s="102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5">
      <c r="A160" s="221"/>
      <c r="B160" s="100"/>
      <c r="C160" s="101"/>
      <c r="D160" s="102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5">
      <c r="A161" s="221"/>
      <c r="B161" s="100">
        <v>2</v>
      </c>
      <c r="C161" s="101">
        <v>0.41666666666666669</v>
      </c>
      <c r="D161" s="102" t="s">
        <v>163</v>
      </c>
      <c r="E161" s="105" t="s">
        <v>42</v>
      </c>
      <c r="F161" s="105"/>
      <c r="G161" s="105"/>
      <c r="H161" s="105"/>
      <c r="I161" s="104" t="s">
        <v>172</v>
      </c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5">
      <c r="A162" s="221"/>
      <c r="B162" s="100"/>
      <c r="C162" s="101"/>
      <c r="D162" s="102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5">
      <c r="A163" s="221"/>
      <c r="B163" s="100">
        <v>3</v>
      </c>
      <c r="C163" s="101">
        <v>0.45833333333333331</v>
      </c>
      <c r="D163" s="102" t="s">
        <v>145</v>
      </c>
      <c r="E163" s="105" t="s">
        <v>42</v>
      </c>
      <c r="F163" s="105" t="s">
        <v>43</v>
      </c>
      <c r="G163" s="105"/>
      <c r="H163" s="105"/>
      <c r="I163" s="104" t="s">
        <v>173</v>
      </c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5">
      <c r="A164" s="221"/>
      <c r="B164" s="100"/>
      <c r="C164" s="106"/>
      <c r="D164" s="102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5">
      <c r="A165" s="221"/>
      <c r="B165" s="108">
        <v>5</v>
      </c>
      <c r="C165" s="109">
        <v>0.58333333333333337</v>
      </c>
      <c r="D165" s="110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5">
      <c r="A166" s="221"/>
      <c r="B166" s="108"/>
      <c r="C166" s="109"/>
      <c r="D166" s="110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5">
      <c r="A167" s="221"/>
      <c r="B167" s="100">
        <v>4</v>
      </c>
      <c r="C167" s="106">
        <v>0.5625</v>
      </c>
      <c r="D167" s="114" t="s">
        <v>149</v>
      </c>
      <c r="E167" s="103" t="s">
        <v>42</v>
      </c>
      <c r="F167" s="103"/>
      <c r="G167" s="103"/>
      <c r="H167" s="103"/>
      <c r="I167" s="104" t="s">
        <v>171</v>
      </c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5">
      <c r="A168" s="221"/>
      <c r="B168" s="100"/>
      <c r="C168" s="106"/>
      <c r="D168" s="148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5">
      <c r="A169" s="221"/>
      <c r="B169" s="100">
        <v>7</v>
      </c>
      <c r="C169" s="106">
        <v>0.66666666666666663</v>
      </c>
      <c r="D169" s="151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5">
      <c r="A170" s="221"/>
      <c r="B170" s="100"/>
      <c r="C170" s="106"/>
      <c r="D170" s="148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5">
      <c r="A171" s="221"/>
      <c r="B171" s="100">
        <v>5</v>
      </c>
      <c r="C171" s="106">
        <v>0.625</v>
      </c>
      <c r="D171" s="151" t="s">
        <v>167</v>
      </c>
      <c r="E171" s="105" t="s">
        <v>42</v>
      </c>
      <c r="F171" s="105"/>
      <c r="G171" s="105"/>
      <c r="H171" s="105"/>
      <c r="I171" s="104" t="s">
        <v>175</v>
      </c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5">
      <c r="A172" s="221"/>
      <c r="B172" s="116"/>
      <c r="C172" s="117"/>
      <c r="D172" s="118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5">
      <c r="A173" s="221"/>
      <c r="B173" s="116">
        <v>9</v>
      </c>
      <c r="C173" s="117">
        <v>0.75</v>
      </c>
      <c r="D173" s="118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5">
      <c r="A174" s="221"/>
      <c r="B174" s="116"/>
      <c r="C174" s="117"/>
      <c r="D174" s="118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5">
      <c r="A175" s="221"/>
      <c r="B175" s="116">
        <v>6</v>
      </c>
      <c r="C175" s="117">
        <v>0.66666666666666663</v>
      </c>
      <c r="D175" s="118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5">
      <c r="A176" s="221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3">
      <c r="A177" s="222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3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5">
      <c r="A179" s="219">
        <f>A157+1</f>
        <v>46182</v>
      </c>
      <c r="B179" s="92">
        <v>1</v>
      </c>
      <c r="C179" s="93">
        <v>0.375</v>
      </c>
      <c r="D179" s="94"/>
      <c r="E179" s="95"/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5">
      <c r="A180" s="220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5">
      <c r="A181" s="221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5">
      <c r="A182" s="221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x14ac:dyDescent="0.25">
      <c r="A183" s="221"/>
      <c r="B183" s="100">
        <v>2</v>
      </c>
      <c r="C183" s="101">
        <v>0.41666666666666669</v>
      </c>
      <c r="D183" s="102"/>
      <c r="E183" s="105"/>
      <c r="F183" s="105"/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5">
      <c r="A184" s="221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x14ac:dyDescent="0.25">
      <c r="A185" s="221"/>
      <c r="B185" s="100">
        <v>3</v>
      </c>
      <c r="C185" s="101">
        <v>0.45833333333333331</v>
      </c>
      <c r="D185" s="102" t="s">
        <v>165</v>
      </c>
      <c r="E185" s="105" t="s">
        <v>42</v>
      </c>
      <c r="F185" s="105"/>
      <c r="G185" s="105"/>
      <c r="H185" s="105"/>
      <c r="I185" s="104" t="s">
        <v>159</v>
      </c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5">
      <c r="A186" s="221"/>
      <c r="B186" s="100"/>
      <c r="C186" s="106"/>
      <c r="D186" s="102"/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5">
      <c r="A187" s="221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5">
      <c r="A188" s="221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5">
      <c r="A189" s="221"/>
      <c r="B189" s="100">
        <v>4</v>
      </c>
      <c r="C189" s="106">
        <v>0.5625</v>
      </c>
      <c r="D189" s="114" t="s">
        <v>152</v>
      </c>
      <c r="E189" s="103" t="s">
        <v>42</v>
      </c>
      <c r="F189" s="103"/>
      <c r="G189" s="103"/>
      <c r="H189" s="103"/>
      <c r="I189" s="104" t="s">
        <v>176</v>
      </c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5">
      <c r="A190" s="221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5">
      <c r="A191" s="221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5">
      <c r="A192" s="221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5">
      <c r="A193" s="221"/>
      <c r="B193" s="100">
        <v>5</v>
      </c>
      <c r="C193" s="106">
        <v>0.625</v>
      </c>
      <c r="D193" s="114" t="s">
        <v>148</v>
      </c>
      <c r="E193" s="105" t="s">
        <v>42</v>
      </c>
      <c r="F193" s="105" t="s">
        <v>43</v>
      </c>
      <c r="G193" s="105"/>
      <c r="H193" s="105"/>
      <c r="I193" s="104" t="s">
        <v>159</v>
      </c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5">
      <c r="A194" s="221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5">
      <c r="A195" s="221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5">
      <c r="A196" s="221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5">
      <c r="A197" s="221"/>
      <c r="B197" s="116">
        <v>6</v>
      </c>
      <c r="C197" s="117">
        <v>0.66666666666666663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5">
      <c r="A198" s="221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3">
      <c r="A199" s="222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thickBot="1" x14ac:dyDescent="0.3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customHeight="1" x14ac:dyDescent="0.25">
      <c r="A201" s="219">
        <f>A179+1</f>
        <v>46183</v>
      </c>
      <c r="B201" s="92">
        <v>1</v>
      </c>
      <c r="C201" s="93">
        <v>0.375</v>
      </c>
      <c r="D201" s="94"/>
      <c r="E201" s="95"/>
      <c r="F201" s="95"/>
      <c r="G201" s="95"/>
      <c r="H201" s="95"/>
      <c r="I201" s="96"/>
      <c r="J201" s="94"/>
      <c r="K201" s="95"/>
      <c r="L201" s="96"/>
      <c r="M201" s="94"/>
      <c r="N201" s="95"/>
      <c r="O201" s="96"/>
    </row>
    <row r="202" spans="1:15" s="34" customFormat="1" ht="13.5" hidden="1" customHeight="1" x14ac:dyDescent="0.25">
      <c r="A202" s="220"/>
      <c r="B202" s="92"/>
      <c r="C202" s="93"/>
      <c r="D202" s="97"/>
      <c r="E202" s="98"/>
      <c r="F202" s="98"/>
      <c r="G202" s="98"/>
      <c r="H202" s="98"/>
      <c r="I202" s="99"/>
      <c r="J202" s="97"/>
      <c r="K202" s="98"/>
      <c r="L202" s="99"/>
      <c r="M202" s="97"/>
      <c r="N202" s="98"/>
      <c r="O202" s="99"/>
    </row>
    <row r="203" spans="1:15" s="34" customFormat="1" ht="13.5" hidden="1" customHeight="1" x14ac:dyDescent="0.25">
      <c r="A203" s="221"/>
      <c r="B203" s="100">
        <v>2</v>
      </c>
      <c r="C203" s="101">
        <v>0.41666666666666669</v>
      </c>
      <c r="D203" s="102"/>
      <c r="E203" s="103"/>
      <c r="F203" s="103"/>
      <c r="G203" s="103"/>
      <c r="H203" s="103"/>
      <c r="I203" s="104"/>
      <c r="J203" s="102"/>
      <c r="K203" s="103"/>
      <c r="L203" s="104"/>
      <c r="M203" s="102"/>
      <c r="N203" s="103"/>
      <c r="O203" s="104"/>
    </row>
    <row r="204" spans="1:15" s="34" customFormat="1" ht="13.5" hidden="1" customHeight="1" x14ac:dyDescent="0.25">
      <c r="A204" s="221"/>
      <c r="B204" s="100"/>
      <c r="C204" s="101"/>
      <c r="D204" s="102"/>
      <c r="E204" s="103"/>
      <c r="F204" s="103"/>
      <c r="G204" s="103"/>
      <c r="H204" s="103"/>
      <c r="I204" s="104"/>
      <c r="J204" s="102"/>
      <c r="K204" s="103"/>
      <c r="L204" s="104"/>
      <c r="M204" s="102"/>
      <c r="N204" s="103"/>
      <c r="O204" s="104"/>
    </row>
    <row r="205" spans="1:15" s="34" customFormat="1" ht="13.5" customHeight="1" x14ac:dyDescent="0.25">
      <c r="A205" s="221"/>
      <c r="B205" s="100">
        <v>2</v>
      </c>
      <c r="C205" s="101">
        <v>0.41666666666666669</v>
      </c>
      <c r="D205" s="102" t="s">
        <v>166</v>
      </c>
      <c r="E205" s="105" t="s">
        <v>42</v>
      </c>
      <c r="F205" s="105"/>
      <c r="G205" s="105"/>
      <c r="H205" s="105"/>
      <c r="I205" s="104" t="s">
        <v>177</v>
      </c>
      <c r="J205" s="102"/>
      <c r="K205" s="105"/>
      <c r="L205" s="104"/>
      <c r="M205" s="102"/>
      <c r="N205" s="105"/>
      <c r="O205" s="104"/>
    </row>
    <row r="206" spans="1:15" s="34" customFormat="1" ht="13.5" hidden="1" customHeight="1" x14ac:dyDescent="0.25">
      <c r="A206" s="221"/>
      <c r="B206" s="100"/>
      <c r="C206" s="101"/>
      <c r="D206" s="102"/>
      <c r="E206" s="105"/>
      <c r="F206" s="105"/>
      <c r="G206" s="105"/>
      <c r="H206" s="105"/>
      <c r="I206" s="104"/>
      <c r="J206" s="102"/>
      <c r="K206" s="105"/>
      <c r="L206" s="104"/>
      <c r="M206" s="102"/>
      <c r="N206" s="105"/>
      <c r="O206" s="104"/>
    </row>
    <row r="207" spans="1:15" s="34" customFormat="1" ht="13.5" customHeight="1" x14ac:dyDescent="0.25">
      <c r="A207" s="221"/>
      <c r="B207" s="100">
        <v>3</v>
      </c>
      <c r="C207" s="101">
        <v>0.45833333333333331</v>
      </c>
      <c r="D207" s="102" t="s">
        <v>164</v>
      </c>
      <c r="E207" s="105" t="s">
        <v>42</v>
      </c>
      <c r="F207" s="105" t="s">
        <v>43</v>
      </c>
      <c r="G207" s="105"/>
      <c r="H207" s="105"/>
      <c r="I207" s="104" t="s">
        <v>177</v>
      </c>
      <c r="J207" s="102"/>
      <c r="K207" s="105"/>
      <c r="L207" s="104"/>
      <c r="M207" s="102"/>
      <c r="N207" s="105"/>
      <c r="O207" s="104"/>
    </row>
    <row r="208" spans="1:15" s="34" customFormat="1" ht="13.5" hidden="1" customHeight="1" x14ac:dyDescent="0.25">
      <c r="A208" s="221"/>
      <c r="B208" s="100"/>
      <c r="C208" s="106"/>
      <c r="D208" s="102"/>
      <c r="E208" s="107"/>
      <c r="F208" s="107"/>
      <c r="G208" s="107"/>
      <c r="H208" s="107"/>
      <c r="I208" s="104"/>
      <c r="J208" s="102"/>
      <c r="K208" s="107"/>
      <c r="L208" s="104"/>
      <c r="M208" s="102"/>
      <c r="N208" s="107"/>
      <c r="O208" s="104"/>
    </row>
    <row r="209" spans="1:15" s="26" customFormat="1" ht="13.5" hidden="1" customHeight="1" x14ac:dyDescent="0.25">
      <c r="A209" s="221"/>
      <c r="B209" s="108">
        <v>5</v>
      </c>
      <c r="C209" s="109">
        <v>0.58333333333333337</v>
      </c>
      <c r="D209" s="110"/>
      <c r="E209" s="111"/>
      <c r="F209" s="111"/>
      <c r="G209" s="111"/>
      <c r="H209" s="111"/>
      <c r="I209" s="112"/>
      <c r="J209" s="110"/>
      <c r="K209" s="111"/>
      <c r="L209" s="112"/>
      <c r="M209" s="110"/>
      <c r="N209" s="111"/>
      <c r="O209" s="112"/>
    </row>
    <row r="210" spans="1:15" s="26" customFormat="1" ht="13.5" hidden="1" customHeight="1" x14ac:dyDescent="0.25">
      <c r="A210" s="221"/>
      <c r="B210" s="108"/>
      <c r="C210" s="109"/>
      <c r="D210" s="110"/>
      <c r="E210" s="113"/>
      <c r="F210" s="113"/>
      <c r="G210" s="113"/>
      <c r="H210" s="113"/>
      <c r="I210" s="112"/>
      <c r="J210" s="110"/>
      <c r="K210" s="113"/>
      <c r="L210" s="112"/>
      <c r="M210" s="110"/>
      <c r="N210" s="113"/>
      <c r="O210" s="112"/>
    </row>
    <row r="211" spans="1:15" s="34" customFormat="1" ht="13.5" customHeight="1" x14ac:dyDescent="0.25">
      <c r="A211" s="221"/>
      <c r="B211" s="100">
        <v>4</v>
      </c>
      <c r="C211" s="106">
        <v>0.54166666666666663</v>
      </c>
      <c r="D211" s="114" t="s">
        <v>168</v>
      </c>
      <c r="E211" s="103"/>
      <c r="F211" s="103"/>
      <c r="G211" s="103"/>
      <c r="H211" s="103"/>
      <c r="I211" s="104"/>
      <c r="J211" s="102"/>
      <c r="K211" s="103"/>
      <c r="L211" s="104"/>
      <c r="M211" s="102"/>
      <c r="N211" s="103"/>
      <c r="O211" s="104"/>
    </row>
    <row r="212" spans="1:15" s="34" customFormat="1" ht="13.5" hidden="1" customHeight="1" x14ac:dyDescent="0.25">
      <c r="A212" s="221"/>
      <c r="B212" s="100"/>
      <c r="C212" s="106"/>
      <c r="D212" s="102"/>
      <c r="E212" s="98"/>
      <c r="F212" s="98"/>
      <c r="G212" s="98"/>
      <c r="H212" s="98"/>
      <c r="I212" s="104"/>
      <c r="J212" s="102"/>
      <c r="K212" s="98"/>
      <c r="L212" s="104"/>
      <c r="M212" s="102"/>
      <c r="N212" s="98"/>
      <c r="O212" s="104"/>
    </row>
    <row r="213" spans="1:15" s="34" customFormat="1" ht="13.5" hidden="1" customHeight="1" x14ac:dyDescent="0.25">
      <c r="A213" s="221"/>
      <c r="B213" s="100">
        <v>7</v>
      </c>
      <c r="C213" s="106">
        <v>0.66666666666666663</v>
      </c>
      <c r="D213" s="114"/>
      <c r="E213" s="115"/>
      <c r="F213" s="115"/>
      <c r="G213" s="115"/>
      <c r="H213" s="115"/>
      <c r="I213" s="104"/>
      <c r="J213" s="102"/>
      <c r="K213" s="115"/>
      <c r="L213" s="104"/>
      <c r="M213" s="102"/>
      <c r="N213" s="115"/>
      <c r="O213" s="104"/>
    </row>
    <row r="214" spans="1:15" s="34" customFormat="1" ht="13.5" hidden="1" customHeight="1" x14ac:dyDescent="0.25">
      <c r="A214" s="221"/>
      <c r="B214" s="100"/>
      <c r="C214" s="106"/>
      <c r="D214" s="102"/>
      <c r="E214" s="98"/>
      <c r="F214" s="98"/>
      <c r="G214" s="98"/>
      <c r="H214" s="98"/>
      <c r="I214" s="104"/>
      <c r="J214" s="102"/>
      <c r="K214" s="98"/>
      <c r="L214" s="104"/>
      <c r="M214" s="102"/>
      <c r="N214" s="98"/>
      <c r="O214" s="104"/>
    </row>
    <row r="215" spans="1:15" s="34" customFormat="1" ht="13.5" customHeight="1" x14ac:dyDescent="0.25">
      <c r="A215" s="221"/>
      <c r="B215" s="100">
        <v>5</v>
      </c>
      <c r="C215" s="106">
        <v>0.625</v>
      </c>
      <c r="D215" s="114" t="s">
        <v>168</v>
      </c>
      <c r="E215" s="105"/>
      <c r="F215" s="105"/>
      <c r="G215" s="105"/>
      <c r="H215" s="105"/>
      <c r="I215" s="104"/>
      <c r="J215" s="102"/>
      <c r="K215" s="105"/>
      <c r="L215" s="104"/>
      <c r="M215" s="102"/>
      <c r="N215" s="105"/>
      <c r="O215" s="104"/>
    </row>
    <row r="216" spans="1:15" s="34" customFormat="1" ht="13.5" hidden="1" customHeight="1" x14ac:dyDescent="0.25">
      <c r="A216" s="221"/>
      <c r="B216" s="116"/>
      <c r="C216" s="117"/>
      <c r="D216" s="118"/>
      <c r="E216" s="107"/>
      <c r="F216" s="107"/>
      <c r="G216" s="107"/>
      <c r="H216" s="107"/>
      <c r="I216" s="119"/>
      <c r="J216" s="118"/>
      <c r="K216" s="107"/>
      <c r="L216" s="119"/>
      <c r="M216" s="118"/>
      <c r="N216" s="107"/>
      <c r="O216" s="119"/>
    </row>
    <row r="217" spans="1:15" s="34" customFormat="1" ht="13.5" hidden="1" customHeight="1" x14ac:dyDescent="0.25">
      <c r="A217" s="221"/>
      <c r="B217" s="116">
        <v>9</v>
      </c>
      <c r="C217" s="117">
        <v>0.75</v>
      </c>
      <c r="D217" s="118"/>
      <c r="E217" s="107"/>
      <c r="F217" s="107"/>
      <c r="G217" s="107"/>
      <c r="H217" s="107"/>
      <c r="I217" s="119"/>
      <c r="J217" s="118"/>
      <c r="K217" s="107"/>
      <c r="L217" s="119"/>
      <c r="M217" s="118"/>
      <c r="N217" s="107"/>
      <c r="O217" s="119"/>
    </row>
    <row r="218" spans="1:15" s="34" customFormat="1" ht="13.5" hidden="1" customHeight="1" x14ac:dyDescent="0.25">
      <c r="A218" s="221"/>
      <c r="B218" s="116"/>
      <c r="C218" s="117"/>
      <c r="D218" s="118"/>
      <c r="E218" s="107"/>
      <c r="F218" s="107"/>
      <c r="G218" s="107"/>
      <c r="H218" s="107"/>
      <c r="I218" s="119"/>
      <c r="J218" s="118"/>
      <c r="K218" s="107"/>
      <c r="L218" s="119"/>
      <c r="M218" s="118"/>
      <c r="N218" s="107"/>
      <c r="O218" s="119"/>
    </row>
    <row r="219" spans="1:15" s="34" customFormat="1" ht="13.5" customHeight="1" x14ac:dyDescent="0.25">
      <c r="A219" s="221"/>
      <c r="B219" s="116">
        <v>6</v>
      </c>
      <c r="C219" s="117">
        <v>0.66666666666666663</v>
      </c>
      <c r="D219" s="118"/>
      <c r="E219" s="107"/>
      <c r="F219" s="107"/>
      <c r="G219" s="107"/>
      <c r="H219" s="107"/>
      <c r="I219" s="119"/>
      <c r="J219" s="118"/>
      <c r="K219" s="107"/>
      <c r="L219" s="119"/>
      <c r="M219" s="118"/>
      <c r="N219" s="107"/>
      <c r="O219" s="119"/>
    </row>
    <row r="220" spans="1:15" s="34" customFormat="1" ht="13.5" hidden="1" customHeight="1" x14ac:dyDescent="0.25">
      <c r="A220" s="221"/>
      <c r="B220" s="116"/>
      <c r="C220" s="117"/>
      <c r="D220" s="118"/>
      <c r="E220" s="107"/>
      <c r="F220" s="107"/>
      <c r="G220" s="107"/>
      <c r="H220" s="107"/>
      <c r="I220" s="119"/>
      <c r="J220" s="118"/>
      <c r="K220" s="107"/>
      <c r="L220" s="119"/>
      <c r="M220" s="118"/>
      <c r="N220" s="107"/>
      <c r="O220" s="119"/>
    </row>
    <row r="221" spans="1:15" s="34" customFormat="1" ht="13.5" hidden="1" customHeight="1" thickBot="1" x14ac:dyDescent="0.3">
      <c r="A221" s="222"/>
      <c r="B221" s="120">
        <v>11</v>
      </c>
      <c r="C221" s="121">
        <v>0.83333333333333337</v>
      </c>
      <c r="D221" s="122"/>
      <c r="E221" s="123"/>
      <c r="F221" s="123"/>
      <c r="G221" s="123"/>
      <c r="H221" s="123"/>
      <c r="I221" s="124"/>
      <c r="J221" s="122"/>
      <c r="K221" s="123"/>
      <c r="L221" s="124"/>
      <c r="M221" s="122"/>
      <c r="N221" s="123"/>
      <c r="O221" s="124"/>
    </row>
    <row r="222" spans="1:15" ht="15" customHeight="1" thickBot="1" x14ac:dyDescent="0.3">
      <c r="A222" s="125"/>
      <c r="B222" s="125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34" customFormat="1" ht="13.5" customHeight="1" x14ac:dyDescent="0.25">
      <c r="A223" s="219">
        <f>A201+1</f>
        <v>46184</v>
      </c>
      <c r="B223" s="92">
        <v>1</v>
      </c>
      <c r="C223" s="93">
        <v>0.375</v>
      </c>
      <c r="D223" s="94"/>
      <c r="E223" s="95"/>
      <c r="F223" s="95"/>
      <c r="G223" s="95"/>
      <c r="H223" s="95"/>
      <c r="I223" s="96"/>
      <c r="J223" s="94"/>
      <c r="K223" s="95"/>
      <c r="L223" s="96"/>
      <c r="M223" s="94"/>
      <c r="N223" s="95"/>
      <c r="O223" s="96"/>
    </row>
    <row r="224" spans="1:15" s="34" customFormat="1" ht="13.5" hidden="1" customHeight="1" x14ac:dyDescent="0.25">
      <c r="A224" s="220"/>
      <c r="B224" s="92"/>
      <c r="C224" s="93"/>
      <c r="D224" s="97"/>
      <c r="E224" s="98"/>
      <c r="F224" s="98"/>
      <c r="G224" s="98"/>
      <c r="H224" s="98"/>
      <c r="I224" s="99"/>
      <c r="J224" s="97"/>
      <c r="K224" s="98"/>
      <c r="L224" s="99"/>
      <c r="M224" s="97"/>
      <c r="N224" s="98"/>
      <c r="O224" s="99"/>
    </row>
    <row r="225" spans="1:15" s="34" customFormat="1" ht="13.5" hidden="1" customHeight="1" x14ac:dyDescent="0.25">
      <c r="A225" s="221"/>
      <c r="B225" s="100">
        <v>2</v>
      </c>
      <c r="C225" s="101">
        <v>0.41666666666666669</v>
      </c>
      <c r="D225" s="102"/>
      <c r="E225" s="103"/>
      <c r="F225" s="103"/>
      <c r="G225" s="103"/>
      <c r="H225" s="103"/>
      <c r="I225" s="104"/>
      <c r="J225" s="102"/>
      <c r="K225" s="103"/>
      <c r="L225" s="104"/>
      <c r="M225" s="102"/>
      <c r="N225" s="103"/>
      <c r="O225" s="104"/>
    </row>
    <row r="226" spans="1:15" s="34" customFormat="1" ht="13.5" hidden="1" customHeight="1" x14ac:dyDescent="0.25">
      <c r="A226" s="221"/>
      <c r="B226" s="100"/>
      <c r="C226" s="101"/>
      <c r="D226" s="102"/>
      <c r="E226" s="103"/>
      <c r="F226" s="103"/>
      <c r="G226" s="103"/>
      <c r="H226" s="103"/>
      <c r="I226" s="104"/>
      <c r="J226" s="102"/>
      <c r="K226" s="103"/>
      <c r="L226" s="104"/>
      <c r="M226" s="102"/>
      <c r="N226" s="103"/>
      <c r="O226" s="104"/>
    </row>
    <row r="227" spans="1:15" s="34" customFormat="1" ht="13.5" customHeight="1" x14ac:dyDescent="0.25">
      <c r="A227" s="221"/>
      <c r="B227" s="100">
        <v>2</v>
      </c>
      <c r="C227" s="101">
        <v>0.41666666666666669</v>
      </c>
      <c r="D227" s="102"/>
      <c r="E227" s="105"/>
      <c r="F227" s="105"/>
      <c r="G227" s="105"/>
      <c r="H227" s="105"/>
      <c r="I227" s="104"/>
      <c r="J227" s="102"/>
      <c r="K227" s="105"/>
      <c r="L227" s="104"/>
      <c r="M227" s="102"/>
      <c r="N227" s="105"/>
      <c r="O227" s="104"/>
    </row>
    <row r="228" spans="1:15" s="34" customFormat="1" ht="13.5" hidden="1" customHeight="1" x14ac:dyDescent="0.25">
      <c r="A228" s="221"/>
      <c r="B228" s="100"/>
      <c r="C228" s="101"/>
      <c r="D228" s="102"/>
      <c r="E228" s="105"/>
      <c r="F228" s="105"/>
      <c r="G228" s="105"/>
      <c r="H228" s="105"/>
      <c r="I228" s="104"/>
      <c r="J228" s="102"/>
      <c r="K228" s="105"/>
      <c r="L228" s="104"/>
      <c r="M228" s="102"/>
      <c r="N228" s="105"/>
      <c r="O228" s="104"/>
    </row>
    <row r="229" spans="1:15" s="34" customFormat="1" ht="13.5" customHeight="1" x14ac:dyDescent="0.25">
      <c r="A229" s="221"/>
      <c r="B229" s="100">
        <v>3</v>
      </c>
      <c r="C229" s="101">
        <v>0.45833333333333331</v>
      </c>
      <c r="D229" s="102"/>
      <c r="E229" s="105"/>
      <c r="F229" s="105"/>
      <c r="G229" s="105"/>
      <c r="H229" s="105"/>
      <c r="I229" s="104"/>
      <c r="J229" s="102"/>
      <c r="K229" s="105"/>
      <c r="L229" s="104"/>
      <c r="M229" s="102"/>
      <c r="N229" s="105"/>
      <c r="O229" s="104"/>
    </row>
    <row r="230" spans="1:15" s="34" customFormat="1" ht="13.5" hidden="1" customHeight="1" x14ac:dyDescent="0.25">
      <c r="A230" s="221"/>
      <c r="B230" s="100"/>
      <c r="C230" s="106"/>
      <c r="D230" s="102"/>
      <c r="E230" s="107"/>
      <c r="F230" s="107"/>
      <c r="G230" s="107"/>
      <c r="H230" s="107"/>
      <c r="I230" s="104"/>
      <c r="J230" s="102"/>
      <c r="K230" s="107"/>
      <c r="L230" s="104"/>
      <c r="M230" s="102"/>
      <c r="N230" s="107"/>
      <c r="O230" s="104"/>
    </row>
    <row r="231" spans="1:15" s="26" customFormat="1" ht="13.5" hidden="1" customHeight="1" x14ac:dyDescent="0.25">
      <c r="A231" s="221"/>
      <c r="B231" s="108">
        <v>5</v>
      </c>
      <c r="C231" s="109">
        <v>0.58333333333333337</v>
      </c>
      <c r="D231" s="110"/>
      <c r="E231" s="111"/>
      <c r="F231" s="111"/>
      <c r="G231" s="111"/>
      <c r="H231" s="111"/>
      <c r="I231" s="112"/>
      <c r="J231" s="110"/>
      <c r="K231" s="111"/>
      <c r="L231" s="112"/>
      <c r="M231" s="110"/>
      <c r="N231" s="111"/>
      <c r="O231" s="112"/>
    </row>
    <row r="232" spans="1:15" s="26" customFormat="1" ht="13.5" hidden="1" customHeight="1" x14ac:dyDescent="0.25">
      <c r="A232" s="221"/>
      <c r="B232" s="108"/>
      <c r="C232" s="109"/>
      <c r="D232" s="110"/>
      <c r="E232" s="113"/>
      <c r="F232" s="113"/>
      <c r="G232" s="113"/>
      <c r="H232" s="113"/>
      <c r="I232" s="112"/>
      <c r="J232" s="110"/>
      <c r="K232" s="113"/>
      <c r="L232" s="112"/>
      <c r="M232" s="110"/>
      <c r="N232" s="113"/>
      <c r="O232" s="112"/>
    </row>
    <row r="233" spans="1:15" s="34" customFormat="1" ht="13.5" customHeight="1" x14ac:dyDescent="0.25">
      <c r="A233" s="221"/>
      <c r="B233" s="100">
        <v>4</v>
      </c>
      <c r="C233" s="106">
        <v>0.58333333333333337</v>
      </c>
      <c r="D233" s="114"/>
      <c r="E233" s="105"/>
      <c r="F233" s="105"/>
      <c r="G233" s="105"/>
      <c r="H233" s="105"/>
      <c r="I233" s="104"/>
      <c r="J233" s="102"/>
      <c r="K233" s="103"/>
      <c r="L233" s="104"/>
      <c r="M233" s="102"/>
      <c r="N233" s="103"/>
      <c r="O233" s="104"/>
    </row>
    <row r="234" spans="1:15" s="34" customFormat="1" ht="13.5" hidden="1" customHeight="1" x14ac:dyDescent="0.25">
      <c r="A234" s="221"/>
      <c r="B234" s="100"/>
      <c r="C234" s="106"/>
      <c r="D234" s="102"/>
      <c r="E234" s="98"/>
      <c r="F234" s="98"/>
      <c r="G234" s="98"/>
      <c r="H234" s="98"/>
      <c r="I234" s="104"/>
      <c r="J234" s="102"/>
      <c r="K234" s="98"/>
      <c r="L234" s="104"/>
      <c r="M234" s="102"/>
      <c r="N234" s="98"/>
      <c r="O234" s="104"/>
    </row>
    <row r="235" spans="1:15" s="34" customFormat="1" ht="13.5" hidden="1" customHeight="1" x14ac:dyDescent="0.25">
      <c r="A235" s="221"/>
      <c r="B235" s="100">
        <v>7</v>
      </c>
      <c r="C235" s="106">
        <v>0.66666666666666663</v>
      </c>
      <c r="D235" s="114"/>
      <c r="E235" s="115"/>
      <c r="F235" s="115"/>
      <c r="G235" s="115"/>
      <c r="H235" s="115"/>
      <c r="I235" s="104"/>
      <c r="J235" s="102"/>
      <c r="K235" s="115"/>
      <c r="L235" s="104"/>
      <c r="M235" s="102"/>
      <c r="N235" s="115"/>
      <c r="O235" s="104"/>
    </row>
    <row r="236" spans="1:15" s="34" customFormat="1" ht="13.5" hidden="1" customHeight="1" x14ac:dyDescent="0.25">
      <c r="A236" s="221"/>
      <c r="B236" s="100"/>
      <c r="C236" s="106"/>
      <c r="D236" s="102"/>
      <c r="E236" s="98"/>
      <c r="F236" s="98"/>
      <c r="G236" s="98"/>
      <c r="H236" s="98"/>
      <c r="I236" s="104"/>
      <c r="J236" s="102"/>
      <c r="K236" s="98"/>
      <c r="L236" s="104"/>
      <c r="M236" s="102"/>
      <c r="N236" s="98"/>
      <c r="O236" s="104"/>
    </row>
    <row r="237" spans="1:15" s="34" customFormat="1" ht="13.5" customHeight="1" x14ac:dyDescent="0.25">
      <c r="A237" s="221"/>
      <c r="B237" s="100">
        <v>5</v>
      </c>
      <c r="C237" s="106">
        <v>0.625</v>
      </c>
      <c r="D237" s="118"/>
      <c r="E237" s="107"/>
      <c r="F237" s="107"/>
      <c r="G237" s="107"/>
      <c r="H237" s="107"/>
      <c r="I237" s="119"/>
      <c r="J237" s="102"/>
      <c r="K237" s="105"/>
      <c r="L237" s="104"/>
      <c r="M237" s="102"/>
      <c r="N237" s="105"/>
      <c r="O237" s="104"/>
    </row>
    <row r="238" spans="1:15" s="34" customFormat="1" ht="13.5" hidden="1" customHeight="1" x14ac:dyDescent="0.25">
      <c r="A238" s="221"/>
      <c r="B238" s="116"/>
      <c r="C238" s="117"/>
      <c r="D238" s="118"/>
      <c r="E238" s="107"/>
      <c r="F238" s="107"/>
      <c r="G238" s="107"/>
      <c r="H238" s="107"/>
      <c r="I238" s="119"/>
      <c r="J238" s="118"/>
      <c r="K238" s="107"/>
      <c r="L238" s="119"/>
      <c r="M238" s="118"/>
      <c r="N238" s="107"/>
      <c r="O238" s="119"/>
    </row>
    <row r="239" spans="1:15" s="34" customFormat="1" ht="13.5" hidden="1" customHeight="1" x14ac:dyDescent="0.25">
      <c r="A239" s="221"/>
      <c r="B239" s="116">
        <v>9</v>
      </c>
      <c r="C239" s="117">
        <v>0.75</v>
      </c>
      <c r="D239" s="118"/>
      <c r="E239" s="107"/>
      <c r="F239" s="107"/>
      <c r="G239" s="107"/>
      <c r="H239" s="107"/>
      <c r="I239" s="119"/>
      <c r="J239" s="118"/>
      <c r="K239" s="107"/>
      <c r="L239" s="119"/>
      <c r="M239" s="118"/>
      <c r="N239" s="107"/>
      <c r="O239" s="119"/>
    </row>
    <row r="240" spans="1:15" s="34" customFormat="1" ht="13.5" hidden="1" customHeight="1" x14ac:dyDescent="0.25">
      <c r="A240" s="221"/>
      <c r="B240" s="116"/>
      <c r="C240" s="117"/>
      <c r="D240" s="118"/>
      <c r="E240" s="107"/>
      <c r="F240" s="107"/>
      <c r="G240" s="107"/>
      <c r="H240" s="107"/>
      <c r="I240" s="119"/>
      <c r="J240" s="118"/>
      <c r="K240" s="107"/>
      <c r="L240" s="119"/>
      <c r="M240" s="118"/>
      <c r="N240" s="107"/>
      <c r="O240" s="119"/>
    </row>
    <row r="241" spans="1:15" s="34" customFormat="1" ht="13.5" customHeight="1" x14ac:dyDescent="0.25">
      <c r="A241" s="221"/>
      <c r="B241" s="116">
        <v>6</v>
      </c>
      <c r="C241" s="117">
        <v>0.66666666666666663</v>
      </c>
      <c r="D241" s="118"/>
      <c r="E241" s="107"/>
      <c r="F241" s="107"/>
      <c r="G241" s="107"/>
      <c r="H241" s="107"/>
      <c r="I241" s="119"/>
      <c r="J241" s="118"/>
      <c r="K241" s="107"/>
      <c r="L241" s="119"/>
      <c r="M241" s="118"/>
      <c r="N241" s="107"/>
      <c r="O241" s="119"/>
    </row>
    <row r="242" spans="1:15" s="34" customFormat="1" ht="13.5" hidden="1" customHeight="1" x14ac:dyDescent="0.25">
      <c r="A242" s="221"/>
      <c r="B242" s="116"/>
      <c r="C242" s="117"/>
      <c r="D242" s="118"/>
      <c r="E242" s="107"/>
      <c r="F242" s="107"/>
      <c r="G242" s="107"/>
      <c r="H242" s="107"/>
      <c r="I242" s="119"/>
      <c r="J242" s="118"/>
      <c r="K242" s="107"/>
      <c r="L242" s="119"/>
      <c r="M242" s="118"/>
      <c r="N242" s="107"/>
      <c r="O242" s="119"/>
    </row>
    <row r="243" spans="1:15" s="34" customFormat="1" ht="13.5" hidden="1" customHeight="1" thickBot="1" x14ac:dyDescent="0.3">
      <c r="A243" s="222"/>
      <c r="B243" s="120">
        <v>11</v>
      </c>
      <c r="C243" s="121">
        <v>0.83333333333333337</v>
      </c>
      <c r="D243" s="122"/>
      <c r="E243" s="123"/>
      <c r="F243" s="123"/>
      <c r="G243" s="123"/>
      <c r="H243" s="123"/>
      <c r="I243" s="124"/>
      <c r="J243" s="122"/>
      <c r="K243" s="123"/>
      <c r="L243" s="124"/>
      <c r="M243" s="122"/>
      <c r="N243" s="123"/>
      <c r="O243" s="124"/>
    </row>
    <row r="244" spans="1:15" ht="15" customHeight="1" thickBot="1" x14ac:dyDescent="0.3">
      <c r="A244" s="125"/>
      <c r="B244" s="125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</row>
    <row r="245" spans="1:15" s="34" customFormat="1" ht="13.5" customHeight="1" x14ac:dyDescent="0.25">
      <c r="A245" s="219">
        <f>A223+1</f>
        <v>46185</v>
      </c>
      <c r="B245" s="92">
        <v>1</v>
      </c>
      <c r="C245" s="93">
        <v>0.375</v>
      </c>
      <c r="D245" s="94"/>
      <c r="E245" s="95"/>
      <c r="F245" s="95"/>
      <c r="G245" s="95"/>
      <c r="H245" s="95"/>
      <c r="I245" s="96"/>
      <c r="J245" s="94"/>
      <c r="K245" s="95"/>
      <c r="L245" s="96"/>
      <c r="M245" s="94"/>
      <c r="N245" s="95"/>
      <c r="O245" s="96"/>
    </row>
    <row r="246" spans="1:15" s="34" customFormat="1" ht="13.5" hidden="1" customHeight="1" x14ac:dyDescent="0.25">
      <c r="A246" s="220"/>
      <c r="B246" s="92"/>
      <c r="C246" s="93"/>
      <c r="D246" s="97"/>
      <c r="E246" s="98"/>
      <c r="F246" s="98"/>
      <c r="G246" s="98"/>
      <c r="H246" s="98"/>
      <c r="I246" s="99"/>
      <c r="J246" s="97"/>
      <c r="K246" s="98"/>
      <c r="L246" s="99"/>
      <c r="M246" s="97"/>
      <c r="N246" s="98"/>
      <c r="O246" s="99"/>
    </row>
    <row r="247" spans="1:15" s="34" customFormat="1" ht="13.5" hidden="1" customHeight="1" x14ac:dyDescent="0.25">
      <c r="A247" s="221"/>
      <c r="B247" s="100">
        <v>2</v>
      </c>
      <c r="C247" s="101">
        <v>0.41666666666666669</v>
      </c>
      <c r="D247" s="102"/>
      <c r="E247" s="103"/>
      <c r="F247" s="103"/>
      <c r="G247" s="103"/>
      <c r="H247" s="103"/>
      <c r="I247" s="104"/>
      <c r="J247" s="102"/>
      <c r="K247" s="103"/>
      <c r="L247" s="104"/>
      <c r="M247" s="102"/>
      <c r="N247" s="103"/>
      <c r="O247" s="104"/>
    </row>
    <row r="248" spans="1:15" s="34" customFormat="1" ht="13.5" hidden="1" customHeight="1" x14ac:dyDescent="0.25">
      <c r="A248" s="221"/>
      <c r="B248" s="100"/>
      <c r="C248" s="101"/>
      <c r="D248" s="102"/>
      <c r="E248" s="103"/>
      <c r="F248" s="103"/>
      <c r="G248" s="103"/>
      <c r="H248" s="103"/>
      <c r="I248" s="104"/>
      <c r="J248" s="102"/>
      <c r="K248" s="103"/>
      <c r="L248" s="104"/>
      <c r="M248" s="102"/>
      <c r="N248" s="103"/>
      <c r="O248" s="104"/>
    </row>
    <row r="249" spans="1:15" s="34" customFormat="1" ht="13.5" customHeight="1" x14ac:dyDescent="0.25">
      <c r="A249" s="221"/>
      <c r="B249" s="100">
        <v>2</v>
      </c>
      <c r="C249" s="101">
        <v>0.41666666666666669</v>
      </c>
      <c r="D249" s="102"/>
      <c r="E249" s="105"/>
      <c r="F249" s="105"/>
      <c r="G249" s="105"/>
      <c r="H249" s="105"/>
      <c r="I249" s="104"/>
      <c r="J249" s="102"/>
      <c r="K249" s="105"/>
      <c r="L249" s="104"/>
      <c r="M249" s="102"/>
      <c r="N249" s="105"/>
      <c r="O249" s="104"/>
    </row>
    <row r="250" spans="1:15" s="34" customFormat="1" ht="13.5" hidden="1" customHeight="1" x14ac:dyDescent="0.25">
      <c r="A250" s="221"/>
      <c r="B250" s="100"/>
      <c r="C250" s="101"/>
      <c r="D250" s="102"/>
      <c r="E250" s="105"/>
      <c r="F250" s="105"/>
      <c r="G250" s="105"/>
      <c r="H250" s="105"/>
      <c r="I250" s="104"/>
      <c r="J250" s="102"/>
      <c r="K250" s="105"/>
      <c r="L250" s="104"/>
      <c r="M250" s="102"/>
      <c r="N250" s="105"/>
      <c r="O250" s="104"/>
    </row>
    <row r="251" spans="1:15" s="34" customFormat="1" ht="13.5" customHeight="1" x14ac:dyDescent="0.25">
      <c r="A251" s="221"/>
      <c r="B251" s="100">
        <v>3</v>
      </c>
      <c r="C251" s="101">
        <v>0.45833333333333331</v>
      </c>
      <c r="D251" s="102"/>
      <c r="E251" s="105"/>
      <c r="F251" s="105"/>
      <c r="G251" s="105"/>
      <c r="H251" s="105"/>
      <c r="I251" s="104"/>
      <c r="J251" s="102"/>
      <c r="K251" s="105"/>
      <c r="L251" s="104"/>
      <c r="M251" s="102"/>
      <c r="N251" s="105"/>
      <c r="O251" s="104"/>
    </row>
    <row r="252" spans="1:15" s="34" customFormat="1" ht="13.5" hidden="1" customHeight="1" x14ac:dyDescent="0.25">
      <c r="A252" s="221"/>
      <c r="B252" s="100"/>
      <c r="C252" s="106"/>
      <c r="D252" s="102"/>
      <c r="E252" s="107"/>
      <c r="F252" s="107"/>
      <c r="G252" s="107"/>
      <c r="H252" s="107"/>
      <c r="I252" s="104"/>
      <c r="J252" s="102"/>
      <c r="K252" s="107"/>
      <c r="L252" s="104"/>
      <c r="M252" s="102"/>
      <c r="N252" s="107"/>
      <c r="O252" s="104"/>
    </row>
    <row r="253" spans="1:15" s="26" customFormat="1" ht="13.5" hidden="1" customHeight="1" x14ac:dyDescent="0.25">
      <c r="A253" s="221"/>
      <c r="B253" s="108">
        <v>5</v>
      </c>
      <c r="C253" s="109">
        <v>0.58333333333333337</v>
      </c>
      <c r="D253" s="110"/>
      <c r="E253" s="111"/>
      <c r="F253" s="111"/>
      <c r="G253" s="111"/>
      <c r="H253" s="111"/>
      <c r="I253" s="112"/>
      <c r="J253" s="110"/>
      <c r="K253" s="111"/>
      <c r="L253" s="112"/>
      <c r="M253" s="110"/>
      <c r="N253" s="111"/>
      <c r="O253" s="112"/>
    </row>
    <row r="254" spans="1:15" s="26" customFormat="1" ht="13.5" hidden="1" customHeight="1" x14ac:dyDescent="0.25">
      <c r="A254" s="221"/>
      <c r="B254" s="108"/>
      <c r="C254" s="109"/>
      <c r="D254" s="110"/>
      <c r="E254" s="113"/>
      <c r="F254" s="113"/>
      <c r="G254" s="113"/>
      <c r="H254" s="113"/>
      <c r="I254" s="112"/>
      <c r="J254" s="110"/>
      <c r="K254" s="113"/>
      <c r="L254" s="112"/>
      <c r="M254" s="110"/>
      <c r="N254" s="113"/>
      <c r="O254" s="112"/>
    </row>
    <row r="255" spans="1:15" s="34" customFormat="1" ht="13.5" customHeight="1" x14ac:dyDescent="0.25">
      <c r="A255" s="221"/>
      <c r="B255" s="100">
        <v>4</v>
      </c>
      <c r="C255" s="106">
        <v>0.58333333333333337</v>
      </c>
      <c r="D255" s="114"/>
      <c r="E255" s="103"/>
      <c r="F255" s="103"/>
      <c r="G255" s="103"/>
      <c r="H255" s="103"/>
      <c r="I255" s="104"/>
      <c r="J255" s="102"/>
      <c r="K255" s="103"/>
      <c r="L255" s="104"/>
      <c r="M255" s="102"/>
      <c r="N255" s="103"/>
      <c r="O255" s="104"/>
    </row>
    <row r="256" spans="1:15" s="34" customFormat="1" ht="13.5" hidden="1" customHeight="1" x14ac:dyDescent="0.25">
      <c r="A256" s="221"/>
      <c r="B256" s="100"/>
      <c r="C256" s="106"/>
      <c r="D256" s="102"/>
      <c r="E256" s="98"/>
      <c r="F256" s="98"/>
      <c r="G256" s="98"/>
      <c r="H256" s="98"/>
      <c r="I256" s="104"/>
      <c r="J256" s="102"/>
      <c r="K256" s="98"/>
      <c r="L256" s="104"/>
      <c r="M256" s="102"/>
      <c r="N256" s="98"/>
      <c r="O256" s="104"/>
    </row>
    <row r="257" spans="1:15" s="34" customFormat="1" ht="13.5" hidden="1" customHeight="1" x14ac:dyDescent="0.25">
      <c r="A257" s="221"/>
      <c r="B257" s="100">
        <v>7</v>
      </c>
      <c r="C257" s="106">
        <v>0.66666666666666663</v>
      </c>
      <c r="D257" s="114"/>
      <c r="E257" s="115"/>
      <c r="F257" s="115"/>
      <c r="G257" s="115"/>
      <c r="H257" s="115"/>
      <c r="I257" s="104"/>
      <c r="J257" s="102"/>
      <c r="K257" s="115"/>
      <c r="L257" s="104"/>
      <c r="M257" s="102"/>
      <c r="N257" s="115"/>
      <c r="O257" s="104"/>
    </row>
    <row r="258" spans="1:15" s="34" customFormat="1" ht="13.5" hidden="1" customHeight="1" x14ac:dyDescent="0.25">
      <c r="A258" s="221"/>
      <c r="B258" s="100"/>
      <c r="C258" s="106"/>
      <c r="D258" s="102"/>
      <c r="E258" s="98"/>
      <c r="F258" s="98"/>
      <c r="G258" s="98"/>
      <c r="H258" s="98"/>
      <c r="I258" s="104"/>
      <c r="J258" s="102"/>
      <c r="K258" s="98"/>
      <c r="L258" s="104"/>
      <c r="M258" s="102"/>
      <c r="N258" s="98"/>
      <c r="O258" s="104"/>
    </row>
    <row r="259" spans="1:15" s="34" customFormat="1" ht="13.5" customHeight="1" x14ac:dyDescent="0.25">
      <c r="A259" s="221"/>
      <c r="B259" s="100">
        <v>5</v>
      </c>
      <c r="C259" s="106">
        <v>0.625</v>
      </c>
      <c r="D259" s="114"/>
      <c r="E259" s="105"/>
      <c r="F259" s="105"/>
      <c r="G259" s="105"/>
      <c r="H259" s="105"/>
      <c r="I259" s="104"/>
      <c r="J259" s="102"/>
      <c r="K259" s="105"/>
      <c r="L259" s="104"/>
      <c r="M259" s="102"/>
      <c r="N259" s="105"/>
      <c r="O259" s="104"/>
    </row>
    <row r="260" spans="1:15" s="34" customFormat="1" ht="13.5" hidden="1" customHeight="1" x14ac:dyDescent="0.25">
      <c r="A260" s="221"/>
      <c r="B260" s="116"/>
      <c r="C260" s="117"/>
      <c r="D260" s="118"/>
      <c r="E260" s="107"/>
      <c r="F260" s="107"/>
      <c r="G260" s="107"/>
      <c r="H260" s="107"/>
      <c r="I260" s="119"/>
      <c r="J260" s="118"/>
      <c r="K260" s="107"/>
      <c r="L260" s="119"/>
      <c r="M260" s="118"/>
      <c r="N260" s="107"/>
      <c r="O260" s="119"/>
    </row>
    <row r="261" spans="1:15" s="34" customFormat="1" ht="13.5" hidden="1" customHeight="1" x14ac:dyDescent="0.25">
      <c r="A261" s="221"/>
      <c r="B261" s="116">
        <v>9</v>
      </c>
      <c r="C261" s="117">
        <v>0.75</v>
      </c>
      <c r="D261" s="118"/>
      <c r="E261" s="107"/>
      <c r="F261" s="107"/>
      <c r="G261" s="107"/>
      <c r="H261" s="107"/>
      <c r="I261" s="119"/>
      <c r="J261" s="118"/>
      <c r="K261" s="107"/>
      <c r="L261" s="119"/>
      <c r="M261" s="118"/>
      <c r="N261" s="107"/>
      <c r="O261" s="119"/>
    </row>
    <row r="262" spans="1:15" s="34" customFormat="1" ht="13.5" hidden="1" customHeight="1" x14ac:dyDescent="0.25">
      <c r="A262" s="221"/>
      <c r="B262" s="116"/>
      <c r="C262" s="117"/>
      <c r="D262" s="118"/>
      <c r="E262" s="107"/>
      <c r="F262" s="107"/>
      <c r="G262" s="107"/>
      <c r="H262" s="107"/>
      <c r="I262" s="119"/>
      <c r="J262" s="118"/>
      <c r="K262" s="107"/>
      <c r="L262" s="119"/>
      <c r="M262" s="118"/>
      <c r="N262" s="107"/>
      <c r="O262" s="119"/>
    </row>
    <row r="263" spans="1:15" s="34" customFormat="1" ht="13.5" customHeight="1" x14ac:dyDescent="0.25">
      <c r="A263" s="221"/>
      <c r="B263" s="116">
        <v>6</v>
      </c>
      <c r="C263" s="117">
        <v>0.66666666666666663</v>
      </c>
      <c r="D263" s="118"/>
      <c r="E263" s="107"/>
      <c r="F263" s="107"/>
      <c r="G263" s="107"/>
      <c r="H263" s="107"/>
      <c r="I263" s="119"/>
      <c r="J263" s="118"/>
      <c r="K263" s="107"/>
      <c r="L263" s="119"/>
      <c r="M263" s="118"/>
      <c r="N263" s="107"/>
      <c r="O263" s="119"/>
    </row>
    <row r="264" spans="1:15" s="34" customFormat="1" ht="13.5" hidden="1" customHeight="1" x14ac:dyDescent="0.25">
      <c r="A264" s="221"/>
      <c r="B264" s="116"/>
      <c r="C264" s="117"/>
      <c r="D264" s="118"/>
      <c r="E264" s="107"/>
      <c r="F264" s="107"/>
      <c r="G264" s="107"/>
      <c r="H264" s="107"/>
      <c r="I264" s="119"/>
      <c r="J264" s="118"/>
      <c r="K264" s="107"/>
      <c r="L264" s="119"/>
      <c r="M264" s="118"/>
      <c r="N264" s="107"/>
      <c r="O264" s="119"/>
    </row>
    <row r="265" spans="1:15" s="34" customFormat="1" ht="13.5" hidden="1" customHeight="1" thickBot="1" x14ac:dyDescent="0.3">
      <c r="A265" s="222"/>
      <c r="B265" s="120">
        <v>11</v>
      </c>
      <c r="C265" s="121">
        <v>0.83333333333333337</v>
      </c>
      <c r="D265" s="122"/>
      <c r="E265" s="123"/>
      <c r="F265" s="123"/>
      <c r="G265" s="123"/>
      <c r="H265" s="123"/>
      <c r="I265" s="124"/>
      <c r="J265" s="122"/>
      <c r="K265" s="123"/>
      <c r="L265" s="124"/>
      <c r="M265" s="122"/>
      <c r="N265" s="123"/>
      <c r="O265" s="124"/>
    </row>
    <row r="266" spans="1:15" ht="15" customHeight="1" thickBot="1" x14ac:dyDescent="0.3">
      <c r="A266" s="125"/>
      <c r="B266" s="125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</row>
    <row r="267" spans="1:15" s="34" customFormat="1" ht="13.5" hidden="1" customHeight="1" x14ac:dyDescent="0.25">
      <c r="A267" s="220"/>
      <c r="B267" s="116"/>
      <c r="C267" s="117"/>
      <c r="D267" s="118"/>
      <c r="E267" s="107"/>
      <c r="F267" s="107"/>
      <c r="G267" s="107"/>
      <c r="H267" s="107"/>
      <c r="I267" s="119"/>
      <c r="J267" s="118"/>
      <c r="K267" s="107"/>
      <c r="L267" s="119"/>
      <c r="M267" s="118"/>
      <c r="N267" s="107"/>
      <c r="O267" s="119"/>
    </row>
    <row r="268" spans="1:15" s="34" customFormat="1" ht="13.5" hidden="1" customHeight="1" thickBot="1" x14ac:dyDescent="0.3">
      <c r="A268" s="239"/>
      <c r="B268" s="120">
        <v>11</v>
      </c>
      <c r="C268" s="117">
        <v>0.83333333333333337</v>
      </c>
      <c r="D268" s="122"/>
      <c r="E268" s="123"/>
      <c r="F268" s="123"/>
      <c r="G268" s="123"/>
      <c r="H268" s="107"/>
      <c r="I268" s="124"/>
      <c r="J268" s="122"/>
      <c r="K268" s="123"/>
      <c r="L268" s="124"/>
      <c r="M268" s="122"/>
      <c r="N268" s="123"/>
      <c r="O268" s="124"/>
    </row>
    <row r="269" spans="1:15" ht="15" customHeight="1" x14ac:dyDescent="0.25">
      <c r="A269" s="223">
        <f>A245+1</f>
        <v>46186</v>
      </c>
      <c r="B269" s="198"/>
      <c r="C269" s="195">
        <v>0.375</v>
      </c>
      <c r="D269" s="102"/>
      <c r="E269" s="107"/>
      <c r="F269" s="107"/>
      <c r="G269" s="107"/>
      <c r="H269" s="206"/>
      <c r="I269" s="203"/>
      <c r="J269" s="102"/>
      <c r="K269" s="105"/>
      <c r="M269" s="102"/>
      <c r="N269" s="105"/>
      <c r="O269" s="102"/>
    </row>
    <row r="270" spans="1:15" ht="15" customHeight="1" x14ac:dyDescent="0.25">
      <c r="A270" s="224"/>
      <c r="B270" s="199"/>
      <c r="C270" s="196">
        <v>0.41666666666666669</v>
      </c>
      <c r="D270" s="102"/>
      <c r="E270" s="107"/>
      <c r="F270" s="107"/>
      <c r="G270" s="107"/>
      <c r="H270" s="201"/>
      <c r="I270" s="205"/>
      <c r="J270" s="102"/>
      <c r="K270" s="105"/>
      <c r="M270" s="102"/>
      <c r="N270" s="105"/>
      <c r="O270" s="102"/>
    </row>
    <row r="271" spans="1:15" ht="15" customHeight="1" x14ac:dyDescent="0.25">
      <c r="A271" s="224"/>
      <c r="B271" s="199"/>
      <c r="C271" s="196">
        <v>0.45833333333333331</v>
      </c>
      <c r="D271" s="102"/>
      <c r="E271" s="107"/>
      <c r="F271" s="107"/>
      <c r="G271" s="107"/>
      <c r="H271" s="204"/>
      <c r="I271" s="203"/>
      <c r="J271" s="102"/>
      <c r="K271" s="105"/>
      <c r="M271" s="102"/>
      <c r="N271" s="105"/>
      <c r="O271" s="102"/>
    </row>
    <row r="272" spans="1:15" ht="15" customHeight="1" x14ac:dyDescent="0.25">
      <c r="A272" s="224"/>
      <c r="B272" s="199"/>
      <c r="C272" s="196">
        <v>0.58333333333333337</v>
      </c>
      <c r="D272" s="102"/>
      <c r="E272" s="107"/>
      <c r="F272" s="107"/>
      <c r="G272" s="107"/>
      <c r="H272" s="201"/>
      <c r="I272" s="202"/>
      <c r="J272" s="102"/>
      <c r="K272" s="105"/>
      <c r="M272" s="102"/>
      <c r="N272" s="105"/>
      <c r="O272" s="102"/>
    </row>
    <row r="273" spans="1:15" ht="15" customHeight="1" x14ac:dyDescent="0.25">
      <c r="A273" s="224"/>
      <c r="B273" s="199"/>
      <c r="C273" s="196">
        <v>0.625</v>
      </c>
      <c r="D273" s="102"/>
      <c r="E273" s="107"/>
      <c r="F273" s="107"/>
      <c r="G273" s="107"/>
      <c r="H273" s="201"/>
      <c r="I273" s="207"/>
      <c r="J273" s="102"/>
      <c r="K273" s="105"/>
      <c r="M273" s="102"/>
      <c r="N273" s="105"/>
      <c r="O273" s="102"/>
    </row>
    <row r="274" spans="1:15" ht="15" customHeight="1" thickBot="1" x14ac:dyDescent="0.3">
      <c r="A274" s="224"/>
      <c r="B274" s="199"/>
      <c r="C274" s="197">
        <v>0.66666666666666663</v>
      </c>
      <c r="D274" s="102"/>
      <c r="E274" s="209"/>
      <c r="F274" s="107"/>
      <c r="G274" s="107"/>
      <c r="H274" s="201"/>
      <c r="I274" s="205"/>
      <c r="J274" s="102"/>
      <c r="K274" s="105"/>
      <c r="M274" s="102"/>
      <c r="N274" s="105"/>
      <c r="O274" s="102"/>
    </row>
    <row r="275" spans="1:15" ht="15" customHeight="1" thickBot="1" x14ac:dyDescent="0.3">
      <c r="A275" s="194"/>
      <c r="B275" s="194"/>
      <c r="C275" s="194"/>
      <c r="D275" s="194"/>
      <c r="E275" s="194"/>
      <c r="F275" s="208"/>
      <c r="G275" s="208"/>
      <c r="H275" s="208"/>
      <c r="I275" s="194"/>
      <c r="J275" s="194"/>
      <c r="K275" s="194"/>
      <c r="L275" s="194"/>
      <c r="M275" s="194"/>
      <c r="N275" s="194"/>
      <c r="O275" s="194"/>
    </row>
    <row r="276" spans="1:15" ht="15" customHeight="1" x14ac:dyDescent="0.25">
      <c r="A276" s="225">
        <f>A269+1</f>
        <v>46187</v>
      </c>
      <c r="B276" s="200"/>
      <c r="C276" s="195">
        <v>0.375</v>
      </c>
      <c r="D276" s="102"/>
      <c r="E276" s="107"/>
      <c r="F276" s="107"/>
      <c r="G276" s="107"/>
      <c r="H276" s="204"/>
      <c r="I276" s="203"/>
      <c r="J276" s="102"/>
      <c r="K276" s="105"/>
      <c r="M276" s="102"/>
      <c r="N276" s="105"/>
      <c r="O276" s="102"/>
    </row>
    <row r="277" spans="1:15" ht="15" customHeight="1" x14ac:dyDescent="0.25">
      <c r="A277" s="225"/>
      <c r="B277" s="200"/>
      <c r="C277" s="196">
        <v>0.41666666666666669</v>
      </c>
      <c r="D277" s="102"/>
      <c r="E277" s="107"/>
      <c r="F277" s="107"/>
      <c r="G277" s="107"/>
      <c r="H277" s="204"/>
      <c r="I277" s="203"/>
      <c r="J277" s="102"/>
      <c r="K277" s="105"/>
      <c r="M277" s="102"/>
      <c r="N277" s="105"/>
      <c r="O277" s="102"/>
    </row>
    <row r="278" spans="1:15" ht="15" customHeight="1" x14ac:dyDescent="0.25">
      <c r="A278" s="225"/>
      <c r="B278" s="200"/>
      <c r="C278" s="196">
        <v>0.45833333333333331</v>
      </c>
      <c r="D278" s="102"/>
      <c r="E278" s="107"/>
      <c r="F278" s="107"/>
      <c r="G278" s="107"/>
      <c r="H278" s="201"/>
      <c r="I278" s="205"/>
      <c r="J278" s="102"/>
      <c r="K278" s="105"/>
      <c r="M278" s="102"/>
      <c r="N278" s="105"/>
      <c r="O278" s="102"/>
    </row>
    <row r="279" spans="1:15" ht="15" customHeight="1" x14ac:dyDescent="0.25">
      <c r="A279" s="225"/>
      <c r="B279" s="200"/>
      <c r="C279" s="196">
        <v>0.58333333333333337</v>
      </c>
      <c r="D279" s="102"/>
      <c r="E279" s="107"/>
      <c r="F279" s="107"/>
      <c r="G279" s="107"/>
      <c r="H279" s="204"/>
      <c r="I279" s="203"/>
      <c r="J279" s="102"/>
      <c r="K279" s="105"/>
      <c r="M279" s="102"/>
      <c r="N279" s="105"/>
      <c r="O279" s="102"/>
    </row>
    <row r="280" spans="1:15" ht="15" customHeight="1" x14ac:dyDescent="0.25">
      <c r="A280" s="225"/>
      <c r="B280" s="200"/>
      <c r="C280" s="196">
        <v>0.625</v>
      </c>
      <c r="D280" s="102"/>
      <c r="E280" s="107"/>
      <c r="F280" s="107"/>
      <c r="G280" s="107"/>
      <c r="H280" s="201"/>
      <c r="I280" s="205"/>
      <c r="J280" s="102"/>
      <c r="K280" s="105"/>
      <c r="M280" s="102"/>
      <c r="N280" s="105"/>
      <c r="O280" s="102"/>
    </row>
    <row r="281" spans="1:15" ht="15" customHeight="1" thickBot="1" x14ac:dyDescent="0.3">
      <c r="A281" s="225"/>
      <c r="B281" s="200"/>
      <c r="C281" s="197">
        <v>0.66666666666666663</v>
      </c>
      <c r="D281" s="102"/>
      <c r="E281" s="107"/>
      <c r="F281" s="107"/>
      <c r="G281" s="107"/>
      <c r="H281" s="210"/>
      <c r="I281" s="203"/>
      <c r="J281" s="102"/>
      <c r="K281" s="105"/>
      <c r="M281" s="102"/>
      <c r="N281" s="105"/>
      <c r="O281" s="102"/>
    </row>
    <row r="282" spans="1:15" ht="15" customHeight="1" x14ac:dyDescent="0.25">
      <c r="A282" s="194"/>
      <c r="B282" s="19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</row>
  </sheetData>
  <mergeCells count="20">
    <mergeCell ref="A113:A133"/>
    <mergeCell ref="A135:A155"/>
    <mergeCell ref="A267:A268"/>
    <mergeCell ref="A157:A177"/>
    <mergeCell ref="A179:A199"/>
    <mergeCell ref="A47:A67"/>
    <mergeCell ref="A69:A89"/>
    <mergeCell ref="A25:A45"/>
    <mergeCell ref="J1:L1"/>
    <mergeCell ref="A91:A111"/>
    <mergeCell ref="M1:O1"/>
    <mergeCell ref="A1:A2"/>
    <mergeCell ref="B1:C2"/>
    <mergeCell ref="A3:A23"/>
    <mergeCell ref="D1:I1"/>
    <mergeCell ref="A201:A221"/>
    <mergeCell ref="A223:A243"/>
    <mergeCell ref="A245:A265"/>
    <mergeCell ref="A269:A274"/>
    <mergeCell ref="A276:A28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2025-2026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E223:H243 K69:K89 E157:H177 K91:K111 E113:H133 K113:K133 E135:H155 K135:K155 E69:H89 K157:K177 E179:H199 K179:K199 E201:H221 K201:K221 E276:H281 K223:K243 E245:H265 K245:K265 N25:N45 N47:N67 N69:N89 N91:N111 N113:N133 N135:N155 N157:N177 N179:N199 N201:N221 N223:N243 N245:N265 N3:N23 K3:K23 E3:H23 N267:N274 K267:K274 N276:N281 E267:H274 K276:K281 E91:H111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style="34" bestFit="1" customWidth="1"/>
    <col min="2" max="2" width="6.109375" style="34" customWidth="1"/>
    <col min="3" max="3" width="6.44140625" style="34" customWidth="1"/>
    <col min="4" max="4" width="8.6640625" style="34" customWidth="1"/>
    <col min="5" max="5" width="16.109375" style="34" customWidth="1"/>
    <col min="6" max="6" width="16.6640625" style="34" customWidth="1"/>
    <col min="7" max="7" width="16.109375" style="34" customWidth="1"/>
    <col min="8" max="10" width="15.6640625" style="34" customWidth="1"/>
    <col min="11" max="11" width="9.109375" style="34" customWidth="1"/>
    <col min="12" max="16384" width="17.33203125" style="34"/>
  </cols>
  <sheetData>
    <row r="1" spans="1:11" ht="12.75" customHeight="1" x14ac:dyDescent="0.25">
      <c r="A1" s="35" t="s">
        <v>112</v>
      </c>
      <c r="B1" s="253" t="s">
        <v>118</v>
      </c>
      <c r="C1" s="21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248">
        <f>Ders_Programı!A3</f>
        <v>46174</v>
      </c>
      <c r="B2" s="244">
        <v>1</v>
      </c>
      <c r="C2" s="252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5">
      <c r="A3" s="249"/>
      <c r="B3" s="245"/>
      <c r="C3" s="245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5">
      <c r="A4" s="249"/>
      <c r="B4" s="244">
        <v>2</v>
      </c>
      <c r="C4" s="246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5">
      <c r="A5" s="249"/>
      <c r="B5" s="245"/>
      <c r="C5" s="245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5">
      <c r="A6" s="249"/>
      <c r="B6" s="244">
        <v>3</v>
      </c>
      <c r="C6" s="246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5">
      <c r="A7" s="249"/>
      <c r="B7" s="245"/>
      <c r="C7" s="245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5">
      <c r="A8" s="249"/>
      <c r="B8" s="244">
        <v>4</v>
      </c>
      <c r="C8" s="246">
        <v>0.54166666666666663</v>
      </c>
      <c r="D8" s="9" t="s">
        <v>119</v>
      </c>
      <c r="E8" s="9" t="str">
        <f>Ders_Programı!E9</f>
        <v>F305</v>
      </c>
      <c r="F8" s="9" t="str">
        <f>Ders_Programı!F9</f>
        <v>F306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5">
      <c r="A9" s="249"/>
      <c r="B9" s="245"/>
      <c r="C9" s="245"/>
      <c r="D9" s="9" t="s">
        <v>117</v>
      </c>
      <c r="E9" s="9" t="str">
        <f>Ders_Programı!D9</f>
        <v>İktisada Giriş</v>
      </c>
      <c r="F9" s="9" t="str">
        <f>Ders_Programı!D9</f>
        <v>İktisada Giriş</v>
      </c>
      <c r="G9" s="9" t="str">
        <f>Ders_Programı!D9</f>
        <v>İktisada Giriş</v>
      </c>
      <c r="H9" s="9" t="str">
        <f>Ders_Programı!D9</f>
        <v>İktisada Giriş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5">
      <c r="A10" s="249"/>
      <c r="B10" s="244">
        <v>5</v>
      </c>
      <c r="C10" s="246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5">
      <c r="A11" s="249"/>
      <c r="B11" s="245"/>
      <c r="C11" s="245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5">
      <c r="A12" s="249"/>
      <c r="B12" s="244">
        <v>6</v>
      </c>
      <c r="C12" s="246">
        <v>0.625</v>
      </c>
      <c r="D12" s="9" t="s">
        <v>119</v>
      </c>
      <c r="E12" s="9" t="str">
        <f>Ders_Programı!E13</f>
        <v>F305</v>
      </c>
      <c r="F12" s="9" t="str">
        <f>Ders_Programı!F13</f>
        <v>F306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5">
      <c r="A13" s="249"/>
      <c r="B13" s="245"/>
      <c r="C13" s="245"/>
      <c r="D13" s="9" t="s">
        <v>117</v>
      </c>
      <c r="E13" s="9" t="str">
        <f>Ders_Programı!D13</f>
        <v>Türkiye'nin Toplumsal Yapısı</v>
      </c>
      <c r="F13" s="9" t="str">
        <f>Ders_Programı!D13</f>
        <v>Türkiye'nin Toplumsal Yapısı</v>
      </c>
      <c r="G13" s="9" t="str">
        <f>Ders_Programı!D13</f>
        <v>Türkiye'nin Toplumsal Yapısı</v>
      </c>
      <c r="H13" s="9" t="str">
        <f>Ders_Programı!D13</f>
        <v>Türkiye'nin Toplumsal Yapısı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5">
      <c r="A14" s="249"/>
      <c r="B14" s="244">
        <v>7</v>
      </c>
      <c r="C14" s="246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5">
      <c r="A15" s="249"/>
      <c r="B15" s="245"/>
      <c r="C15" s="245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5">
      <c r="A16" s="249"/>
      <c r="B16" s="244">
        <v>8</v>
      </c>
      <c r="C16" s="246">
        <v>0.70833333333333337</v>
      </c>
      <c r="D16" s="9" t="s">
        <v>119</v>
      </c>
      <c r="E16" s="9" t="str">
        <f>Ders_Programı!E17</f>
        <v>F305</v>
      </c>
      <c r="F16" s="9" t="str">
        <f>Ders_Programı!F17</f>
        <v>F306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5">
      <c r="A17" s="249"/>
      <c r="B17" s="245"/>
      <c r="C17" s="245"/>
      <c r="D17" s="9" t="s">
        <v>117</v>
      </c>
      <c r="E17" s="9" t="str">
        <f>Ders_Programı!D17</f>
        <v>Türkiye'de Sosyoloji II</v>
      </c>
      <c r="F17" s="9" t="str">
        <f>Ders_Programı!D17</f>
        <v>Türkiye'de Sosyoloji II</v>
      </c>
      <c r="G17" s="9" t="str">
        <f>Ders_Programı!D17</f>
        <v>Türkiye'de Sosyoloji II</v>
      </c>
      <c r="H17" s="9" t="str">
        <f>Ders_Programı!D17</f>
        <v>Türkiye'de Sosyoloji II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5">
      <c r="A18" s="249"/>
      <c r="B18" s="244">
        <v>9</v>
      </c>
      <c r="C18" s="246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5">
      <c r="A19" s="249"/>
      <c r="B19" s="245"/>
      <c r="C19" s="245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5">
      <c r="A20" s="249"/>
      <c r="B20" s="244">
        <v>10</v>
      </c>
      <c r="C20" s="246">
        <v>0.79166666666666663</v>
      </c>
      <c r="D20" s="9" t="s">
        <v>119</v>
      </c>
      <c r="E20" s="9" t="str">
        <f>Ders_Programı!E21</f>
        <v>F305</v>
      </c>
      <c r="F20" s="9" t="str">
        <f>Ders_Programı!F21</f>
        <v>F306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5">
      <c r="A21" s="249"/>
      <c r="B21" s="245"/>
      <c r="C21" s="245"/>
      <c r="D21" s="9" t="s">
        <v>117</v>
      </c>
      <c r="E21" s="9" t="str">
        <f>Ders_Programı!D21</f>
        <v>Kent Sosyolojisi</v>
      </c>
      <c r="F21" s="9" t="str">
        <f>Ders_Programı!D21</f>
        <v>Kent Sosyolojisi</v>
      </c>
      <c r="G21" s="9" t="str">
        <f>Ders_Programı!D21</f>
        <v>Kent Sosyolojisi</v>
      </c>
      <c r="H21" s="9" t="str">
        <f>Ders_Programı!D21</f>
        <v>Kent Sosyolojisi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5">
      <c r="A22" s="249"/>
      <c r="B22" s="244">
        <v>11</v>
      </c>
      <c r="C22" s="246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5">
      <c r="A23" s="250"/>
      <c r="B23" s="245"/>
      <c r="C23" s="245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5">
      <c r="A24" s="247">
        <f>A2+1</f>
        <v>46175</v>
      </c>
      <c r="B24" s="242">
        <v>1</v>
      </c>
      <c r="C24" s="243">
        <v>0.375</v>
      </c>
      <c r="D24" s="50" t="s">
        <v>119</v>
      </c>
      <c r="E24" s="50">
        <f>Ders_Programı!E25</f>
        <v>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5">
      <c r="A25" s="241"/>
      <c r="B25" s="241"/>
      <c r="C25" s="241"/>
      <c r="D25" s="50" t="s">
        <v>117</v>
      </c>
      <c r="E25" s="50">
        <f>Ders_Programı!D25</f>
        <v>0</v>
      </c>
      <c r="F25" s="50">
        <f>Ders_Programı!D25</f>
        <v>0</v>
      </c>
      <c r="G25" s="50">
        <f>Ders_Programı!D25</f>
        <v>0</v>
      </c>
      <c r="H25" s="50">
        <f>Ders_Programı!D25</f>
        <v>0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5">
      <c r="A26" s="241"/>
      <c r="B26" s="242">
        <v>2</v>
      </c>
      <c r="C26" s="240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5">
      <c r="A27" s="241"/>
      <c r="B27" s="241"/>
      <c r="C27" s="241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5">
      <c r="A28" s="241"/>
      <c r="B28" s="242">
        <v>3</v>
      </c>
      <c r="C28" s="240">
        <v>0.45833333333333331</v>
      </c>
      <c r="D28" s="50" t="s">
        <v>119</v>
      </c>
      <c r="E28" s="50" t="str">
        <f>Ders_Programı!E29</f>
        <v>F305</v>
      </c>
      <c r="F28" s="50" t="str">
        <f>Ders_Programı!F29</f>
        <v>F306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5">
      <c r="A29" s="241"/>
      <c r="B29" s="241"/>
      <c r="C29" s="241"/>
      <c r="D29" s="50" t="s">
        <v>117</v>
      </c>
      <c r="E29" s="50" t="str">
        <f>Ders_Programı!D29</f>
        <v>Felsefeye Giriş</v>
      </c>
      <c r="F29" s="50" t="str">
        <f>Ders_Programı!D29</f>
        <v>Felsefeye Giriş</v>
      </c>
      <c r="G29" s="50" t="str">
        <f>Ders_Programı!D29</f>
        <v>Felsefeye Giriş</v>
      </c>
      <c r="H29" s="50" t="str">
        <f>Ders_Programı!D29</f>
        <v>Felsefeye Giriş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5">
      <c r="A30" s="241"/>
      <c r="B30" s="242">
        <v>4</v>
      </c>
      <c r="C30" s="240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5">
      <c r="A31" s="241"/>
      <c r="B31" s="241"/>
      <c r="C31" s="241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5">
      <c r="A32" s="241"/>
      <c r="B32" s="242">
        <v>5</v>
      </c>
      <c r="C32" s="240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5">
      <c r="A33" s="241"/>
      <c r="B33" s="241"/>
      <c r="C33" s="241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5">
      <c r="A34" s="241"/>
      <c r="B34" s="242">
        <v>6</v>
      </c>
      <c r="C34" s="240">
        <v>0.625</v>
      </c>
      <c r="D34" s="50" t="s">
        <v>119</v>
      </c>
      <c r="E34" s="50">
        <f>Ders_Programı!E35</f>
        <v>0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5">
      <c r="A35" s="241"/>
      <c r="B35" s="241"/>
      <c r="C35" s="241"/>
      <c r="D35" s="50" t="s">
        <v>117</v>
      </c>
      <c r="E35" s="50" t="str">
        <f>Ders_Programı!D35</f>
        <v>Sosyal Bil. İstatistik II</v>
      </c>
      <c r="F35" s="50" t="str">
        <f>Ders_Programı!D35</f>
        <v>Sosyal Bil. İstatistik II</v>
      </c>
      <c r="G35" s="50" t="str">
        <f>Ders_Programı!D35</f>
        <v>Sosyal Bil. İstatistik II</v>
      </c>
      <c r="H35" s="50" t="str">
        <f>Ders_Programı!D35</f>
        <v>Sosyal Bil. İstatistik II</v>
      </c>
      <c r="I35" s="50" t="str">
        <f>Ders_Programı!J35</f>
        <v>Sınav Bil. Lab. I'de yapılacaktır.</v>
      </c>
      <c r="J35" s="50">
        <f>Ders_Programı!M35</f>
        <v>0</v>
      </c>
      <c r="K35" s="8"/>
    </row>
    <row r="36" spans="1:11" ht="13.5" customHeight="1" x14ac:dyDescent="0.25">
      <c r="A36" s="241"/>
      <c r="B36" s="242">
        <v>7</v>
      </c>
      <c r="C36" s="240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5">
      <c r="A37" s="241"/>
      <c r="B37" s="241"/>
      <c r="C37" s="241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5">
      <c r="A38" s="241"/>
      <c r="B38" s="242">
        <v>8</v>
      </c>
      <c r="C38" s="240">
        <v>0.70833333333333337</v>
      </c>
      <c r="D38" s="50" t="s">
        <v>119</v>
      </c>
      <c r="E38" s="50" t="str">
        <f>Ders_Programı!E39</f>
        <v>F201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5">
      <c r="A39" s="241"/>
      <c r="B39" s="241"/>
      <c r="C39" s="241"/>
      <c r="D39" s="50" t="s">
        <v>117</v>
      </c>
      <c r="E39" s="50" t="str">
        <f>Ders_Programı!D39</f>
        <v>Ortaçağ Felsefesi</v>
      </c>
      <c r="F39" s="50" t="str">
        <f>Ders_Programı!D39</f>
        <v>Ortaçağ Felsefesi</v>
      </c>
      <c r="G39" s="50" t="str">
        <f>Ders_Programı!D39</f>
        <v>Ortaçağ Felsefesi</v>
      </c>
      <c r="H39" s="50" t="str">
        <f>Ders_Programı!D39</f>
        <v>Ortaçağ Felsefesi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5">
      <c r="A40" s="241"/>
      <c r="B40" s="242">
        <v>9</v>
      </c>
      <c r="C40" s="240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5">
      <c r="A41" s="241"/>
      <c r="B41" s="241"/>
      <c r="C41" s="241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5">
      <c r="A42" s="241"/>
      <c r="B42" s="242">
        <v>10</v>
      </c>
      <c r="C42" s="240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5">
      <c r="A43" s="241"/>
      <c r="B43" s="241"/>
      <c r="C43" s="241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5">
      <c r="A44" s="241"/>
      <c r="B44" s="242">
        <v>11</v>
      </c>
      <c r="C44" s="240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5">
      <c r="A45" s="241"/>
      <c r="B45" s="241"/>
      <c r="C45" s="241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5">
      <c r="A46" s="251">
        <f>A24+1</f>
        <v>46176</v>
      </c>
      <c r="B46" s="244">
        <v>1</v>
      </c>
      <c r="C46" s="252">
        <v>0.375</v>
      </c>
      <c r="D46" s="51" t="s">
        <v>119</v>
      </c>
      <c r="E46" s="51" t="str">
        <f>Ders_Programı!E47</f>
        <v>F305</v>
      </c>
      <c r="F46" s="51" t="str">
        <f>Ders_Programı!F47</f>
        <v>F306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5">
      <c r="A47" s="245"/>
      <c r="B47" s="245"/>
      <c r="C47" s="245"/>
      <c r="D47" s="51" t="s">
        <v>117</v>
      </c>
      <c r="E47" s="51" t="str">
        <f>Ders_Programı!D47</f>
        <v xml:space="preserve">1. Sınıflar (YDİ114) </v>
      </c>
      <c r="F47" s="51" t="str">
        <f>Ders_Programı!D47</f>
        <v xml:space="preserve">1. Sınıflar (YDİ114) </v>
      </c>
      <c r="G47" s="51" t="str">
        <f>Ders_Programı!D47</f>
        <v xml:space="preserve">1. Sınıflar (YDİ114) </v>
      </c>
      <c r="H47" s="51" t="str">
        <f>Ders_Programı!D47</f>
        <v xml:space="preserve">1. Sınıflar (YDİ114) 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5">
      <c r="A48" s="245"/>
      <c r="B48" s="244">
        <v>2</v>
      </c>
      <c r="C48" s="246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5">
      <c r="A49" s="245"/>
      <c r="B49" s="245"/>
      <c r="C49" s="245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5">
      <c r="A50" s="245"/>
      <c r="B50" s="244">
        <v>3</v>
      </c>
      <c r="C50" s="246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5">
      <c r="A51" s="245"/>
      <c r="B51" s="245"/>
      <c r="C51" s="245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5">
      <c r="A52" s="245"/>
      <c r="B52" s="244">
        <v>4</v>
      </c>
      <c r="C52" s="246">
        <v>0.54166666666666663</v>
      </c>
      <c r="D52" s="51" t="s">
        <v>119</v>
      </c>
      <c r="E52" s="51" t="str">
        <f>Ders_Programı!E53</f>
        <v>F305</v>
      </c>
      <c r="F52" s="51" t="str">
        <f>Ders_Programı!F53</f>
        <v>F306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5">
      <c r="A53" s="245"/>
      <c r="B53" s="245"/>
      <c r="C53" s="245"/>
      <c r="D53" s="51" t="s">
        <v>117</v>
      </c>
      <c r="E53" s="51" t="str">
        <f>Ders_Programı!D53</f>
        <v xml:space="preserve">2. Sınıflar (YDİ214) </v>
      </c>
      <c r="F53" s="51" t="str">
        <f>Ders_Programı!D53</f>
        <v xml:space="preserve">2. Sınıflar (YDİ214) </v>
      </c>
      <c r="G53" s="51" t="str">
        <f>Ders_Programı!D53</f>
        <v xml:space="preserve">2. Sınıflar (YDİ214) </v>
      </c>
      <c r="H53" s="51" t="str">
        <f>Ders_Programı!D53</f>
        <v xml:space="preserve">2. Sınıflar (YDİ214) 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5">
      <c r="A54" s="245"/>
      <c r="B54" s="244">
        <v>5</v>
      </c>
      <c r="C54" s="246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5">
      <c r="A55" s="245"/>
      <c r="B55" s="245"/>
      <c r="C55" s="245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5">
      <c r="A56" s="245"/>
      <c r="B56" s="244">
        <v>6</v>
      </c>
      <c r="C56" s="246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5">
      <c r="A57" s="245"/>
      <c r="B57" s="245"/>
      <c r="C57" s="245"/>
      <c r="D57" s="51" t="s">
        <v>117</v>
      </c>
      <c r="E57" s="51" t="str">
        <f>Ders_Programı!D57</f>
        <v>SSD (Sosyal Seçmeli Dersler)</v>
      </c>
      <c r="F57" s="51" t="str">
        <f>Ders_Programı!D57</f>
        <v>SSD (Sosyal Seçmeli Dersler)</v>
      </c>
      <c r="G57" s="51" t="str">
        <f>Ders_Programı!D57</f>
        <v>SSD (Sosyal Seçmeli Dersler)</v>
      </c>
      <c r="H57" s="51" t="str">
        <f>Ders_Programı!D57</f>
        <v>SSD (Sosyal Seçmeli Dersler)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5">
      <c r="A58" s="245"/>
      <c r="B58" s="244">
        <v>7</v>
      </c>
      <c r="C58" s="246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5">
      <c r="A59" s="245"/>
      <c r="B59" s="245"/>
      <c r="C59" s="245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5">
      <c r="A60" s="245"/>
      <c r="B60" s="244">
        <v>8</v>
      </c>
      <c r="C60" s="246">
        <v>0.70833333333333337</v>
      </c>
      <c r="D60" s="51" t="s">
        <v>119</v>
      </c>
      <c r="E60" s="51">
        <f>Ders_Programı!E61</f>
        <v>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5">
      <c r="A61" s="245"/>
      <c r="B61" s="245"/>
      <c r="C61" s="245"/>
      <c r="D61" s="51" t="s">
        <v>117</v>
      </c>
      <c r="E61" s="51" t="str">
        <f>Ders_Programı!D61</f>
        <v>SSD (Sosyal Seçmeli Dersler)</v>
      </c>
      <c r="F61" s="51" t="str">
        <f>Ders_Programı!D61</f>
        <v>SSD (Sosyal Seçmeli Dersler)</v>
      </c>
      <c r="G61" s="51" t="str">
        <f>Ders_Programı!D61</f>
        <v>SSD (Sosyal Seçmeli Dersler)</v>
      </c>
      <c r="H61" s="51" t="str">
        <f>Ders_Programı!D61</f>
        <v>SSD (Sosyal Seçmeli Dersler)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5">
      <c r="A62" s="245"/>
      <c r="B62" s="244">
        <v>9</v>
      </c>
      <c r="C62" s="246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5">
      <c r="A63" s="245"/>
      <c r="B63" s="245"/>
      <c r="C63" s="245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5">
      <c r="A64" s="245"/>
      <c r="B64" s="244">
        <v>10</v>
      </c>
      <c r="C64" s="246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5">
      <c r="A65" s="245"/>
      <c r="B65" s="245"/>
      <c r="C65" s="245"/>
      <c r="D65" s="51" t="s">
        <v>117</v>
      </c>
      <c r="E65" s="51" t="str">
        <f>Ders_Programı!D65</f>
        <v>SSD (Sosyal Seçmeli Dersler)</v>
      </c>
      <c r="F65" s="51" t="str">
        <f>Ders_Programı!D65</f>
        <v>SSD (Sosyal Seçmeli Dersler)</v>
      </c>
      <c r="G65" s="51" t="str">
        <f>Ders_Programı!D65</f>
        <v>SSD (Sosyal Seçmeli Dersler)</v>
      </c>
      <c r="H65" s="51" t="str">
        <f>Ders_Programı!D65</f>
        <v>SSD (Sosyal Seçmeli Dersler)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5">
      <c r="A66" s="245"/>
      <c r="B66" s="244">
        <v>11</v>
      </c>
      <c r="C66" s="246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5">
      <c r="A67" s="245"/>
      <c r="B67" s="245"/>
      <c r="C67" s="245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5">
      <c r="A68" s="247">
        <f>A46+1</f>
        <v>46177</v>
      </c>
      <c r="B68" s="242">
        <v>1</v>
      </c>
      <c r="C68" s="243">
        <v>0.375</v>
      </c>
      <c r="D68" s="52" t="s">
        <v>119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5">
      <c r="A69" s="241"/>
      <c r="B69" s="241"/>
      <c r="C69" s="241"/>
      <c r="D69" s="52" t="s">
        <v>117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5">
      <c r="A70" s="241"/>
      <c r="B70" s="242">
        <v>2</v>
      </c>
      <c r="C70" s="240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5">
      <c r="A71" s="241"/>
      <c r="B71" s="241"/>
      <c r="C71" s="241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5">
      <c r="A72" s="241"/>
      <c r="B72" s="242">
        <v>3</v>
      </c>
      <c r="C72" s="240">
        <v>0.45833333333333331</v>
      </c>
      <c r="D72" s="52" t="s">
        <v>119</v>
      </c>
      <c r="E72" s="52">
        <f>Ders_Programı!E73</f>
        <v>0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5">
      <c r="A73" s="241"/>
      <c r="B73" s="241"/>
      <c r="C73" s="241"/>
      <c r="D73" s="52" t="s">
        <v>117</v>
      </c>
      <c r="E73" s="52">
        <f>Ders_Programı!D73</f>
        <v>0</v>
      </c>
      <c r="F73" s="52">
        <f>Ders_Programı!D73</f>
        <v>0</v>
      </c>
      <c r="G73" s="52">
        <f>Ders_Programı!D73</f>
        <v>0</v>
      </c>
      <c r="H73" s="52">
        <f>Ders_Programı!D73</f>
        <v>0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5">
      <c r="A74" s="241"/>
      <c r="B74" s="242">
        <v>4</v>
      </c>
      <c r="C74" s="240">
        <v>0.54166666666666663</v>
      </c>
      <c r="D74" s="52" t="s">
        <v>119</v>
      </c>
      <c r="E74" s="52" t="str">
        <f>Ders_Programı!E75</f>
        <v>F305</v>
      </c>
      <c r="F74" s="52" t="str">
        <f>Ders_Programı!F75</f>
        <v>F306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5">
      <c r="A75" s="241"/>
      <c r="B75" s="241"/>
      <c r="C75" s="241"/>
      <c r="D75" s="52" t="s">
        <v>117</v>
      </c>
      <c r="E75" s="52" t="str">
        <f>Ders_Programı!D75</f>
        <v>Sosyolojiye Giriş II</v>
      </c>
      <c r="F75" s="52" t="str">
        <f>Ders_Programı!D75</f>
        <v>Sosyolojiye Giriş II</v>
      </c>
      <c r="G75" s="52" t="str">
        <f>Ders_Programı!D75</f>
        <v>Sosyolojiye Giriş II</v>
      </c>
      <c r="H75" s="52" t="str">
        <f>Ders_Programı!D75</f>
        <v>Sosyolojiye Giriş II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5">
      <c r="A76" s="241"/>
      <c r="B76" s="242">
        <v>5</v>
      </c>
      <c r="C76" s="240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5">
      <c r="A77" s="241"/>
      <c r="B77" s="241"/>
      <c r="C77" s="241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5">
      <c r="A78" s="241"/>
      <c r="B78" s="242">
        <v>6</v>
      </c>
      <c r="C78" s="240">
        <v>0.625</v>
      </c>
      <c r="D78" s="52" t="s">
        <v>119</v>
      </c>
      <c r="E78" s="52" t="str">
        <f>Ders_Programı!E79</f>
        <v>F305</v>
      </c>
      <c r="F78" s="52" t="str">
        <f>Ders_Programı!F79</f>
        <v>F306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5">
      <c r="A79" s="241"/>
      <c r="B79" s="241"/>
      <c r="C79" s="241"/>
      <c r="D79" s="52" t="s">
        <v>117</v>
      </c>
      <c r="E79" s="52" t="str">
        <f>Ders_Programı!D79</f>
        <v>Türkiye'nin Güncel Sorunları</v>
      </c>
      <c r="F79" s="52" t="str">
        <f>Ders_Programı!D79</f>
        <v>Türkiye'nin Güncel Sorunları</v>
      </c>
      <c r="G79" s="52" t="str">
        <f>Ders_Programı!D79</f>
        <v>Türkiye'nin Güncel Sorunları</v>
      </c>
      <c r="H79" s="52" t="str">
        <f>Ders_Programı!D79</f>
        <v>Türkiye'nin Güncel Sorunları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5">
      <c r="A80" s="241"/>
      <c r="B80" s="242">
        <v>7</v>
      </c>
      <c r="C80" s="240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5">
      <c r="A81" s="241"/>
      <c r="B81" s="241"/>
      <c r="C81" s="241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5">
      <c r="A82" s="241"/>
      <c r="B82" s="242">
        <v>8</v>
      </c>
      <c r="C82" s="240">
        <v>0.70833333333333337</v>
      </c>
      <c r="D82" s="52" t="s">
        <v>119</v>
      </c>
      <c r="E82" s="52" t="str">
        <f>Ders_Programı!E83</f>
        <v>F305</v>
      </c>
      <c r="F82" s="52" t="str">
        <f>Ders_Programı!F83</f>
        <v>F306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5">
      <c r="A83" s="241"/>
      <c r="B83" s="241"/>
      <c r="C83" s="241"/>
      <c r="D83" s="52" t="s">
        <v>117</v>
      </c>
      <c r="E83" s="52" t="str">
        <f>Ders_Programı!D83</f>
        <v>Din Sosyolojisi</v>
      </c>
      <c r="F83" s="52" t="str">
        <f>Ders_Programı!D83</f>
        <v>Din Sosyolojisi</v>
      </c>
      <c r="G83" s="52" t="str">
        <f>Ders_Programı!D83</f>
        <v>Din Sosyolojisi</v>
      </c>
      <c r="H83" s="52" t="str">
        <f>Ders_Programı!D83</f>
        <v>Din Sosyolojisi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5">
      <c r="A84" s="241"/>
      <c r="B84" s="242">
        <v>9</v>
      </c>
      <c r="C84" s="240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5">
      <c r="A85" s="241"/>
      <c r="B85" s="241"/>
      <c r="C85" s="241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5">
      <c r="A86" s="241"/>
      <c r="B86" s="242">
        <v>10</v>
      </c>
      <c r="C86" s="240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5">
      <c r="A87" s="241"/>
      <c r="B87" s="241"/>
      <c r="C87" s="241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5">
      <c r="A88" s="241"/>
      <c r="B88" s="242">
        <v>11</v>
      </c>
      <c r="C88" s="240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5">
      <c r="A89" s="241"/>
      <c r="B89" s="241"/>
      <c r="C89" s="241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5">
      <c r="A90" s="251">
        <f>A68+1</f>
        <v>46178</v>
      </c>
      <c r="B90" s="244">
        <v>1</v>
      </c>
      <c r="C90" s="252">
        <v>0.375</v>
      </c>
      <c r="D90" s="53" t="s">
        <v>119</v>
      </c>
      <c r="E90" s="53">
        <f>Ders_Programı!E91</f>
        <v>0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5">
      <c r="A91" s="245"/>
      <c r="B91" s="245"/>
      <c r="C91" s="245"/>
      <c r="D91" s="53" t="s">
        <v>117</v>
      </c>
      <c r="E91" s="53">
        <f>Ders_Programı!D91</f>
        <v>0</v>
      </c>
      <c r="F91" s="53">
        <f>Ders_Programı!D91</f>
        <v>0</v>
      </c>
      <c r="G91" s="53">
        <f>Ders_Programı!D91</f>
        <v>0</v>
      </c>
      <c r="H91" s="53">
        <f>Ders_Programı!D91</f>
        <v>0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5">
      <c r="A92" s="245"/>
      <c r="B92" s="244">
        <v>2</v>
      </c>
      <c r="C92" s="246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5">
      <c r="A93" s="245"/>
      <c r="B93" s="245"/>
      <c r="C93" s="245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5">
      <c r="A94" s="245"/>
      <c r="B94" s="244">
        <v>3</v>
      </c>
      <c r="C94" s="246">
        <v>0.45833333333333331</v>
      </c>
      <c r="D94" s="53" t="s">
        <v>119</v>
      </c>
      <c r="E94" s="53" t="str">
        <f>Ders_Programı!E95</f>
        <v>F305</v>
      </c>
      <c r="F94" s="53" t="str">
        <f>Ders_Programı!F95</f>
        <v>F306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5">
      <c r="A95" s="245"/>
      <c r="B95" s="245"/>
      <c r="C95" s="245"/>
      <c r="D95" s="53" t="s">
        <v>117</v>
      </c>
      <c r="E95" s="53" t="str">
        <f>Ders_Programı!D95</f>
        <v>Endüstri ve Örgüt Psikolojisi</v>
      </c>
      <c r="F95" s="53" t="str">
        <f>Ders_Programı!D95</f>
        <v>Endüstri ve Örgüt Psikolojisi</v>
      </c>
      <c r="G95" s="53" t="str">
        <f>Ders_Programı!D95</f>
        <v>Endüstri ve Örgüt Psikolojisi</v>
      </c>
      <c r="H95" s="53" t="str">
        <f>Ders_Programı!D95</f>
        <v>Endüstri ve Örgüt Psikolojisi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5">
      <c r="A96" s="245"/>
      <c r="B96" s="244">
        <v>4</v>
      </c>
      <c r="C96" s="246">
        <v>0.54166666666666663</v>
      </c>
      <c r="D96" s="53" t="s">
        <v>119</v>
      </c>
      <c r="E96" s="53" t="str">
        <f>Ders_Programı!E97</f>
        <v>F305</v>
      </c>
      <c r="F96" s="53" t="str">
        <f>Ders_Programı!F97</f>
        <v>F306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5">
      <c r="A97" s="245"/>
      <c r="B97" s="245"/>
      <c r="C97" s="245"/>
      <c r="D97" s="53" t="s">
        <v>117</v>
      </c>
      <c r="E97" s="53" t="str">
        <f>Ders_Programı!D97</f>
        <v>Demografi</v>
      </c>
      <c r="F97" s="53" t="str">
        <f>Ders_Programı!D97</f>
        <v>Demografi</v>
      </c>
      <c r="G97" s="53" t="str">
        <f>Ders_Programı!D97</f>
        <v>Demografi</v>
      </c>
      <c r="H97" s="53" t="str">
        <f>Ders_Programı!D97</f>
        <v>Demografi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5">
      <c r="A98" s="245"/>
      <c r="B98" s="244">
        <v>5</v>
      </c>
      <c r="C98" s="246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5">
      <c r="A99" s="245"/>
      <c r="B99" s="245"/>
      <c r="C99" s="245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5">
      <c r="A100" s="245"/>
      <c r="B100" s="244">
        <v>6</v>
      </c>
      <c r="C100" s="246">
        <v>0.625</v>
      </c>
      <c r="D100" s="53" t="s">
        <v>119</v>
      </c>
      <c r="E100" s="53" t="str">
        <f>Ders_Programı!E101</f>
        <v>F305</v>
      </c>
      <c r="F100" s="53" t="str">
        <f>Ders_Programı!F101</f>
        <v>F306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5">
      <c r="A101" s="245"/>
      <c r="B101" s="245"/>
      <c r="C101" s="245"/>
      <c r="D101" s="53" t="s">
        <v>117</v>
      </c>
      <c r="E101" s="53" t="str">
        <f>Ders_Programı!D101</f>
        <v>Çağdaş Sosyoloji Teorileri II</v>
      </c>
      <c r="F101" s="53" t="str">
        <f>Ders_Programı!D101</f>
        <v>Çağdaş Sosyoloji Teorileri II</v>
      </c>
      <c r="G101" s="53" t="str">
        <f>Ders_Programı!D101</f>
        <v>Çağdaş Sosyoloji Teorileri II</v>
      </c>
      <c r="H101" s="53" t="str">
        <f>Ders_Programı!D101</f>
        <v>Çağdaş Sosyoloji Teorileri II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5">
      <c r="A102" s="245"/>
      <c r="B102" s="244">
        <v>7</v>
      </c>
      <c r="C102" s="246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5">
      <c r="A103" s="245"/>
      <c r="B103" s="245"/>
      <c r="C103" s="245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5">
      <c r="A104" s="245"/>
      <c r="B104" s="244">
        <v>8</v>
      </c>
      <c r="C104" s="246">
        <v>0.70833333333333337</v>
      </c>
      <c r="D104" s="53" t="s">
        <v>119</v>
      </c>
      <c r="E104" s="53">
        <f>Ders_Programı!E105</f>
        <v>0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5">
      <c r="A105" s="245"/>
      <c r="B105" s="245"/>
      <c r="C105" s="245"/>
      <c r="D105" s="53" t="s">
        <v>117</v>
      </c>
      <c r="E105" s="53" t="str">
        <f>Ders_Programı!D105</f>
        <v xml:space="preserve"> </v>
      </c>
      <c r="F105" s="53" t="str">
        <f>Ders_Programı!D105</f>
        <v xml:space="preserve"> </v>
      </c>
      <c r="G105" s="53" t="str">
        <f>Ders_Programı!D105</f>
        <v xml:space="preserve"> </v>
      </c>
      <c r="H105" s="53" t="str">
        <f>Ders_Programı!D105</f>
        <v xml:space="preserve"> 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5">
      <c r="A106" s="245"/>
      <c r="B106" s="244">
        <v>9</v>
      </c>
      <c r="C106" s="246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5">
      <c r="A107" s="245"/>
      <c r="B107" s="245"/>
      <c r="C107" s="245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5">
      <c r="A108" s="245"/>
      <c r="B108" s="244">
        <v>10</v>
      </c>
      <c r="C108" s="246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5">
      <c r="A109" s="245"/>
      <c r="B109" s="245"/>
      <c r="C109" s="245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5">
      <c r="A110" s="245"/>
      <c r="B110" s="244">
        <v>11</v>
      </c>
      <c r="C110" s="246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5">
      <c r="A111" s="245"/>
      <c r="B111" s="245"/>
      <c r="C111" s="245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5">
      <c r="A112" s="247">
        <f>A90+1</f>
        <v>46179</v>
      </c>
      <c r="B112" s="242">
        <v>1</v>
      </c>
      <c r="C112" s="243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5">
      <c r="A113" s="241"/>
      <c r="B113" s="241"/>
      <c r="C113" s="241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5">
      <c r="A114" s="241"/>
      <c r="B114" s="242">
        <v>2</v>
      </c>
      <c r="C114" s="240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5">
      <c r="A115" s="241"/>
      <c r="B115" s="241"/>
      <c r="C115" s="241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5">
      <c r="A116" s="241"/>
      <c r="B116" s="242">
        <v>3</v>
      </c>
      <c r="C116" s="240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5">
      <c r="A117" s="241"/>
      <c r="B117" s="241"/>
      <c r="C117" s="241"/>
      <c r="D117" s="55" t="s">
        <v>117</v>
      </c>
      <c r="E117" s="55">
        <f>Ders_Programı!D117</f>
        <v>0</v>
      </c>
      <c r="F117" s="55">
        <f>Ders_Programı!D117</f>
        <v>0</v>
      </c>
      <c r="G117" s="55">
        <f>Ders_Programı!D117</f>
        <v>0</v>
      </c>
      <c r="H117" s="55">
        <f>Ders_Programı!D117</f>
        <v>0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5">
      <c r="A118" s="241"/>
      <c r="B118" s="242">
        <v>4</v>
      </c>
      <c r="C118" s="240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5">
      <c r="A119" s="241"/>
      <c r="B119" s="241"/>
      <c r="C119" s="241"/>
      <c r="D119" s="55" t="s">
        <v>117</v>
      </c>
      <c r="E119" s="55">
        <f>Ders_Programı!D119</f>
        <v>0</v>
      </c>
      <c r="F119" s="55">
        <f>Ders_Programı!D119</f>
        <v>0</v>
      </c>
      <c r="G119" s="55">
        <f>Ders_Programı!D119</f>
        <v>0</v>
      </c>
      <c r="H119" s="55">
        <f>Ders_Programı!D119</f>
        <v>0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5">
      <c r="A120" s="241"/>
      <c r="B120" s="242">
        <v>5</v>
      </c>
      <c r="C120" s="240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5">
      <c r="A121" s="241"/>
      <c r="B121" s="241"/>
      <c r="C121" s="241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5">
      <c r="A122" s="241"/>
      <c r="B122" s="242">
        <v>6</v>
      </c>
      <c r="C122" s="240">
        <v>0.625</v>
      </c>
      <c r="D122" s="55" t="s">
        <v>119</v>
      </c>
      <c r="E122" s="55">
        <f>Ders_Programı!E123</f>
        <v>0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5">
      <c r="A123" s="241"/>
      <c r="B123" s="241"/>
      <c r="C123" s="241"/>
      <c r="D123" s="55" t="s">
        <v>117</v>
      </c>
      <c r="E123" s="55">
        <f>Ders_Programı!D123</f>
        <v>0</v>
      </c>
      <c r="F123" s="55">
        <f>Ders_Programı!D123</f>
        <v>0</v>
      </c>
      <c r="G123" s="55">
        <f>Ders_Programı!D123</f>
        <v>0</v>
      </c>
      <c r="H123" s="55">
        <f>Ders_Programı!D123</f>
        <v>0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5">
      <c r="A124" s="241"/>
      <c r="B124" s="242">
        <v>7</v>
      </c>
      <c r="C124" s="240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5">
      <c r="A125" s="241"/>
      <c r="B125" s="241"/>
      <c r="C125" s="241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5">
      <c r="A126" s="241"/>
      <c r="B126" s="242">
        <v>8</v>
      </c>
      <c r="C126" s="240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5">
      <c r="A127" s="241"/>
      <c r="B127" s="241"/>
      <c r="C127" s="241"/>
      <c r="D127" s="55" t="s">
        <v>117</v>
      </c>
      <c r="E127" s="55">
        <f>Ders_Programı!D127</f>
        <v>0</v>
      </c>
      <c r="F127" s="55">
        <f>Ders_Programı!D127</f>
        <v>0</v>
      </c>
      <c r="G127" s="55">
        <f>Ders_Programı!D127</f>
        <v>0</v>
      </c>
      <c r="H127" s="55">
        <f>Ders_Programı!D127</f>
        <v>0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5">
      <c r="A128" s="241"/>
      <c r="B128" s="242">
        <v>9</v>
      </c>
      <c r="C128" s="240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5">
      <c r="A129" s="241"/>
      <c r="B129" s="241"/>
      <c r="C129" s="241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5">
      <c r="A130" s="241"/>
      <c r="B130" s="242">
        <v>10</v>
      </c>
      <c r="C130" s="240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5">
      <c r="A131" s="241"/>
      <c r="B131" s="241"/>
      <c r="C131" s="241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5">
      <c r="A132" s="241"/>
      <c r="B132" s="242">
        <v>11</v>
      </c>
      <c r="C132" s="240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5">
      <c r="A133" s="241"/>
      <c r="B133" s="241"/>
      <c r="C133" s="241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5">
      <c r="A134" s="251">
        <f>A112+1</f>
        <v>46180</v>
      </c>
      <c r="B134" s="244">
        <v>1</v>
      </c>
      <c r="C134" s="252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5">
      <c r="A135" s="245"/>
      <c r="B135" s="245"/>
      <c r="C135" s="245"/>
      <c r="D135" s="49" t="s">
        <v>117</v>
      </c>
      <c r="E135" s="49">
        <f>Ders_Programı!D135</f>
        <v>0</v>
      </c>
      <c r="F135" s="49">
        <f>Ders_Programı!D135</f>
        <v>0</v>
      </c>
      <c r="G135" s="49">
        <f>Ders_Programı!D135</f>
        <v>0</v>
      </c>
      <c r="H135" s="49">
        <f>Ders_Programı!D135</f>
        <v>0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5">
      <c r="A136" s="245"/>
      <c r="B136" s="244">
        <v>2</v>
      </c>
      <c r="C136" s="246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5">
      <c r="A137" s="245"/>
      <c r="B137" s="245"/>
      <c r="C137" s="245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5">
      <c r="A138" s="245"/>
      <c r="B138" s="244">
        <v>3</v>
      </c>
      <c r="C138" s="246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5">
      <c r="A139" s="245"/>
      <c r="B139" s="245"/>
      <c r="C139" s="245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5">
      <c r="A140" s="245"/>
      <c r="B140" s="244">
        <v>4</v>
      </c>
      <c r="C140" s="246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5">
      <c r="A141" s="245"/>
      <c r="B141" s="245"/>
      <c r="C141" s="245"/>
      <c r="D141" s="49" t="s">
        <v>117</v>
      </c>
      <c r="E141" s="49">
        <f>Ders_Programı!D141</f>
        <v>0</v>
      </c>
      <c r="F141" s="49">
        <f>Ders_Programı!D141</f>
        <v>0</v>
      </c>
      <c r="G141" s="49">
        <f>Ders_Programı!D141</f>
        <v>0</v>
      </c>
      <c r="H141" s="49">
        <f>Ders_Programı!D141</f>
        <v>0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5">
      <c r="A142" s="245"/>
      <c r="B142" s="244">
        <v>5</v>
      </c>
      <c r="C142" s="246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5">
      <c r="A143" s="245"/>
      <c r="B143" s="245"/>
      <c r="C143" s="245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5">
      <c r="A144" s="245"/>
      <c r="B144" s="244">
        <v>6</v>
      </c>
      <c r="C144" s="246">
        <v>0.625</v>
      </c>
      <c r="D144" s="49" t="s">
        <v>119</v>
      </c>
      <c r="E144" s="49">
        <f>Ders_Programı!E145</f>
        <v>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5">
      <c r="A145" s="245"/>
      <c r="B145" s="245"/>
      <c r="C145" s="245"/>
      <c r="D145" s="49" t="s">
        <v>117</v>
      </c>
      <c r="E145" s="49">
        <f>Ders_Programı!D145</f>
        <v>0</v>
      </c>
      <c r="F145" s="49">
        <f>Ders_Programı!D145</f>
        <v>0</v>
      </c>
      <c r="G145" s="49">
        <f>Ders_Programı!D145</f>
        <v>0</v>
      </c>
      <c r="H145" s="49">
        <f>Ders_Programı!D145</f>
        <v>0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5">
      <c r="A146" s="245"/>
      <c r="B146" s="244">
        <v>7</v>
      </c>
      <c r="C146" s="246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5">
      <c r="A147" s="245"/>
      <c r="B147" s="245"/>
      <c r="C147" s="245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5">
      <c r="A148" s="245"/>
      <c r="B148" s="244">
        <v>8</v>
      </c>
      <c r="C148" s="246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5">
      <c r="A149" s="245"/>
      <c r="B149" s="245"/>
      <c r="C149" s="245"/>
      <c r="D149" s="49" t="s">
        <v>117</v>
      </c>
      <c r="E149" s="49">
        <f>Ders_Programı!D149</f>
        <v>0</v>
      </c>
      <c r="F149" s="49">
        <f>Ders_Programı!D149</f>
        <v>0</v>
      </c>
      <c r="G149" s="49">
        <f>Ders_Programı!D149</f>
        <v>0</v>
      </c>
      <c r="H149" s="49">
        <f>Ders_Programı!D149</f>
        <v>0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5">
      <c r="A150" s="245"/>
      <c r="B150" s="244">
        <v>9</v>
      </c>
      <c r="C150" s="246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5">
      <c r="A151" s="245"/>
      <c r="B151" s="245"/>
      <c r="C151" s="245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5">
      <c r="A152" s="245"/>
      <c r="B152" s="244">
        <v>10</v>
      </c>
      <c r="C152" s="246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5">
      <c r="A153" s="245"/>
      <c r="B153" s="245"/>
      <c r="C153" s="245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5">
      <c r="A154" s="245"/>
      <c r="B154" s="244">
        <v>11</v>
      </c>
      <c r="C154" s="246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5">
      <c r="A155" s="245"/>
      <c r="B155" s="245"/>
      <c r="C155" s="245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5">
      <c r="A156" s="247">
        <f>A134+1</f>
        <v>46181</v>
      </c>
      <c r="B156" s="242">
        <v>1</v>
      </c>
      <c r="C156" s="243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5">
      <c r="A157" s="241"/>
      <c r="B157" s="241"/>
      <c r="C157" s="241"/>
      <c r="D157" s="55" t="s">
        <v>117</v>
      </c>
      <c r="E157" s="55">
        <f>Ders_Programı!D157</f>
        <v>0</v>
      </c>
      <c r="F157" s="55">
        <f>Ders_Programı!D157</f>
        <v>0</v>
      </c>
      <c r="G157" s="55">
        <f>Ders_Programı!D157</f>
        <v>0</v>
      </c>
      <c r="H157" s="55">
        <f>Ders_Programı!D157</f>
        <v>0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5">
      <c r="A158" s="241"/>
      <c r="B158" s="242">
        <v>2</v>
      </c>
      <c r="C158" s="240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5">
      <c r="A159" s="241"/>
      <c r="B159" s="241"/>
      <c r="C159" s="241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5">
      <c r="A160" s="241"/>
      <c r="B160" s="242">
        <v>3</v>
      </c>
      <c r="C160" s="240">
        <v>0.45833333333333331</v>
      </c>
      <c r="D160" s="55" t="s">
        <v>119</v>
      </c>
      <c r="E160" s="55" t="str">
        <f>Ders_Programı!E161</f>
        <v>F305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5">
      <c r="A161" s="241"/>
      <c r="B161" s="241"/>
      <c r="C161" s="241"/>
      <c r="D161" s="55" t="s">
        <v>117</v>
      </c>
      <c r="E161" s="55" t="str">
        <f>Ders_Programı!D161</f>
        <v>Gelişim Psikolojisi</v>
      </c>
      <c r="F161" s="55" t="str">
        <f>Ders_Programı!D161</f>
        <v>Gelişim Psikolojisi</v>
      </c>
      <c r="G161" s="55" t="str">
        <f>Ders_Programı!D161</f>
        <v>Gelişim Psikolojisi</v>
      </c>
      <c r="H161" s="55" t="str">
        <f>Ders_Programı!D161</f>
        <v>Gelişim Psikolojisi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5">
      <c r="A162" s="241"/>
      <c r="B162" s="242">
        <v>4</v>
      </c>
      <c r="C162" s="240">
        <v>0.54166666666666663</v>
      </c>
      <c r="D162" s="55" t="s">
        <v>119</v>
      </c>
      <c r="E162" s="55" t="str">
        <f>Ders_Programı!E163</f>
        <v>F305</v>
      </c>
      <c r="F162" s="55" t="str">
        <f>Ders_Programı!F163</f>
        <v>F306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5">
      <c r="A163" s="241"/>
      <c r="B163" s="241"/>
      <c r="C163" s="241"/>
      <c r="D163" s="55" t="s">
        <v>117</v>
      </c>
      <c r="E163" s="55" t="str">
        <f>Ders_Programı!D163</f>
        <v>Kurumlar Sosyolojisi</v>
      </c>
      <c r="F163" s="55" t="str">
        <f>Ders_Programı!D163</f>
        <v>Kurumlar Sosyolojisi</v>
      </c>
      <c r="G163" s="55" t="str">
        <f>Ders_Programı!D163</f>
        <v>Kurumlar Sosyolojisi</v>
      </c>
      <c r="H163" s="55" t="str">
        <f>Ders_Programı!D163</f>
        <v>Kurumlar Sosyolojisi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5">
      <c r="A164" s="241"/>
      <c r="B164" s="242">
        <v>5</v>
      </c>
      <c r="C164" s="240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5">
      <c r="A165" s="241"/>
      <c r="B165" s="241"/>
      <c r="C165" s="241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5">
      <c r="A166" s="241"/>
      <c r="B166" s="242">
        <v>6</v>
      </c>
      <c r="C166" s="240">
        <v>0.625</v>
      </c>
      <c r="D166" s="55" t="s">
        <v>119</v>
      </c>
      <c r="E166" s="55" t="str">
        <f>Ders_Programı!E167</f>
        <v>F305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5">
      <c r="A167" s="241"/>
      <c r="B167" s="241"/>
      <c r="C167" s="241"/>
      <c r="D167" s="55" t="s">
        <v>117</v>
      </c>
      <c r="E167" s="55" t="str">
        <f>Ders_Programı!D167</f>
        <v>Küçük Gruplar Sosyolojisi</v>
      </c>
      <c r="F167" s="55" t="str">
        <f>Ders_Programı!D167</f>
        <v>Küçük Gruplar Sosyolojisi</v>
      </c>
      <c r="G167" s="55" t="str">
        <f>Ders_Programı!D167</f>
        <v>Küçük Gruplar Sosyolojisi</v>
      </c>
      <c r="H167" s="55" t="str">
        <f>Ders_Programı!D167</f>
        <v>Küçük Gruplar Sosyolojisi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5">
      <c r="A168" s="241"/>
      <c r="B168" s="242">
        <v>7</v>
      </c>
      <c r="C168" s="240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5">
      <c r="A169" s="241"/>
      <c r="B169" s="241"/>
      <c r="C169" s="241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5">
      <c r="A170" s="241"/>
      <c r="B170" s="242">
        <v>8</v>
      </c>
      <c r="C170" s="240">
        <v>0.70833333333333337</v>
      </c>
      <c r="D170" s="55" t="s">
        <v>119</v>
      </c>
      <c r="E170" s="55" t="str">
        <f>Ders_Programı!E171</f>
        <v>F305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5">
      <c r="A171" s="241"/>
      <c r="B171" s="241"/>
      <c r="C171" s="241"/>
      <c r="D171" s="55" t="s">
        <v>117</v>
      </c>
      <c r="E171" s="55" t="str">
        <f>Ders_Programı!D171</f>
        <v>20. YY. Felsefesi</v>
      </c>
      <c r="F171" s="55" t="str">
        <f>Ders_Programı!D171</f>
        <v>20. YY. Felsefesi</v>
      </c>
      <c r="G171" s="55" t="str">
        <f>Ders_Programı!D171</f>
        <v>20. YY. Felsefesi</v>
      </c>
      <c r="H171" s="55" t="str">
        <f>Ders_Programı!D171</f>
        <v>20. YY. Felsefesi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5">
      <c r="A172" s="241"/>
      <c r="B172" s="242">
        <v>9</v>
      </c>
      <c r="C172" s="240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5">
      <c r="A173" s="241"/>
      <c r="B173" s="241"/>
      <c r="C173" s="241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5">
      <c r="A174" s="241"/>
      <c r="B174" s="242">
        <v>10</v>
      </c>
      <c r="C174" s="240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5">
      <c r="A175" s="241"/>
      <c r="B175" s="241"/>
      <c r="C175" s="241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5">
      <c r="A176" s="241"/>
      <c r="B176" s="242">
        <v>11</v>
      </c>
      <c r="C176" s="240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5">
      <c r="A177" s="241"/>
      <c r="B177" s="241"/>
      <c r="C177" s="241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5">
      <c r="A178" s="251">
        <f>A156+1</f>
        <v>46182</v>
      </c>
      <c r="B178" s="244">
        <v>1</v>
      </c>
      <c r="C178" s="252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5">
      <c r="A179" s="245"/>
      <c r="B179" s="245"/>
      <c r="C179" s="245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5">
      <c r="A180" s="245"/>
      <c r="B180" s="244">
        <v>2</v>
      </c>
      <c r="C180" s="246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5">
      <c r="A181" s="245"/>
      <c r="B181" s="245"/>
      <c r="C181" s="245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5">
      <c r="A182" s="245"/>
      <c r="B182" s="244">
        <v>3</v>
      </c>
      <c r="C182" s="246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5">
      <c r="A183" s="245"/>
      <c r="B183" s="245"/>
      <c r="C183" s="245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5">
      <c r="A184" s="245"/>
      <c r="B184" s="244">
        <v>4</v>
      </c>
      <c r="C184" s="246">
        <v>0.54166666666666663</v>
      </c>
      <c r="D184" s="49" t="s">
        <v>119</v>
      </c>
      <c r="E184" s="49" t="str">
        <f>Ders_Programı!E185</f>
        <v>F305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5">
      <c r="A185" s="245"/>
      <c r="B185" s="245"/>
      <c r="C185" s="245"/>
      <c r="D185" s="49" t="s">
        <v>117</v>
      </c>
      <c r="E185" s="49" t="str">
        <f>Ders_Programı!D185</f>
        <v>Kimlik Sosyolojisi</v>
      </c>
      <c r="F185" s="49" t="str">
        <f>Ders_Programı!D185</f>
        <v>Kimlik Sosyolojisi</v>
      </c>
      <c r="G185" s="49" t="str">
        <f>Ders_Programı!D185</f>
        <v>Kimlik Sosyolojisi</v>
      </c>
      <c r="H185" s="49" t="str">
        <f>Ders_Programı!D185</f>
        <v>Kimlik Sosyolojisi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5">
      <c r="A186" s="245"/>
      <c r="B186" s="244">
        <v>5</v>
      </c>
      <c r="C186" s="246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5">
      <c r="A187" s="245"/>
      <c r="B187" s="245"/>
      <c r="C187" s="245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5">
      <c r="A188" s="245"/>
      <c r="B188" s="244">
        <v>6</v>
      </c>
      <c r="C188" s="246">
        <v>0.625</v>
      </c>
      <c r="D188" s="49" t="s">
        <v>119</v>
      </c>
      <c r="E188" s="49" t="str">
        <f>Ders_Programı!E189</f>
        <v>F305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5">
      <c r="A189" s="245"/>
      <c r="B189" s="245"/>
      <c r="C189" s="245"/>
      <c r="D189" s="49" t="s">
        <v>117</v>
      </c>
      <c r="E189" s="49" t="str">
        <f>Ders_Programı!D189</f>
        <v>Modern Mantık</v>
      </c>
      <c r="F189" s="49" t="str">
        <f>Ders_Programı!D189</f>
        <v>Modern Mantık</v>
      </c>
      <c r="G189" s="49" t="str">
        <f>Ders_Programı!D189</f>
        <v>Modern Mantık</v>
      </c>
      <c r="H189" s="49" t="str">
        <f>Ders_Programı!D189</f>
        <v>Modern Mantık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5">
      <c r="A190" s="245"/>
      <c r="B190" s="244">
        <v>7</v>
      </c>
      <c r="C190" s="246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5">
      <c r="A191" s="245"/>
      <c r="B191" s="245"/>
      <c r="C191" s="245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5">
      <c r="A192" s="245"/>
      <c r="B192" s="244">
        <v>8</v>
      </c>
      <c r="C192" s="246">
        <v>0.70833333333333337</v>
      </c>
      <c r="D192" s="49" t="s">
        <v>119</v>
      </c>
      <c r="E192" s="49" t="str">
        <f>Ders_Programı!E193</f>
        <v>F305</v>
      </c>
      <c r="F192" s="49" t="str">
        <f>Ders_Programı!F193</f>
        <v>F306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5">
      <c r="A193" s="245"/>
      <c r="B193" s="245"/>
      <c r="C193" s="245"/>
      <c r="D193" s="49" t="s">
        <v>117</v>
      </c>
      <c r="E193" s="49" t="str">
        <f>Ders_Programı!D193</f>
        <v>Klasik Sosyoloji Teorileri II</v>
      </c>
      <c r="F193" s="49" t="str">
        <f>Ders_Programı!D193</f>
        <v>Klasik Sosyoloji Teorileri II</v>
      </c>
      <c r="G193" s="49" t="str">
        <f>Ders_Programı!D193</f>
        <v>Klasik Sosyoloji Teorileri II</v>
      </c>
      <c r="H193" s="49" t="str">
        <f>Ders_Programı!D193</f>
        <v>Klasik Sosyoloji Teorileri II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5">
      <c r="A194" s="245"/>
      <c r="B194" s="244">
        <v>9</v>
      </c>
      <c r="C194" s="246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5">
      <c r="A195" s="245"/>
      <c r="B195" s="245"/>
      <c r="C195" s="245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5">
      <c r="A196" s="245"/>
      <c r="B196" s="244">
        <v>10</v>
      </c>
      <c r="C196" s="246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5">
      <c r="A197" s="245"/>
      <c r="B197" s="245"/>
      <c r="C197" s="245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5">
      <c r="A198" s="245"/>
      <c r="B198" s="244">
        <v>11</v>
      </c>
      <c r="C198" s="246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5">
      <c r="A199" s="245"/>
      <c r="B199" s="245"/>
      <c r="C199" s="245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5">
      <c r="A200" s="247">
        <f>A178+1</f>
        <v>46183</v>
      </c>
      <c r="B200" s="242">
        <v>1</v>
      </c>
      <c r="C200" s="243">
        <v>0.375</v>
      </c>
      <c r="D200" s="55" t="s">
        <v>119</v>
      </c>
      <c r="E200" s="55">
        <f>Ders_Programı!E201</f>
        <v>0</v>
      </c>
      <c r="F200" s="55">
        <f>Ders_Programı!F201</f>
        <v>0</v>
      </c>
      <c r="G200" s="55">
        <f>Ders_Programı!G201</f>
        <v>0</v>
      </c>
      <c r="H200" s="55">
        <f>Ders_Programı!H201</f>
        <v>0</v>
      </c>
      <c r="I200" s="55">
        <f>Ders_Programı!K201</f>
        <v>0</v>
      </c>
      <c r="J200" s="55">
        <f>Ders_Programı!N201</f>
        <v>0</v>
      </c>
      <c r="K200" s="8"/>
    </row>
    <row r="201" spans="1:11" ht="13.5" customHeight="1" x14ac:dyDescent="0.25">
      <c r="A201" s="241"/>
      <c r="B201" s="241"/>
      <c r="C201" s="241"/>
      <c r="D201" s="55" t="s">
        <v>117</v>
      </c>
      <c r="E201" s="55">
        <f>Ders_Programı!D201</f>
        <v>0</v>
      </c>
      <c r="F201" s="55">
        <f>Ders_Programı!D201</f>
        <v>0</v>
      </c>
      <c r="G201" s="55">
        <f>Ders_Programı!D201</f>
        <v>0</v>
      </c>
      <c r="H201" s="55">
        <f>Ders_Programı!D201</f>
        <v>0</v>
      </c>
      <c r="I201" s="55">
        <f>Ders_Programı!J201</f>
        <v>0</v>
      </c>
      <c r="J201" s="55">
        <f>Ders_Programı!M201</f>
        <v>0</v>
      </c>
      <c r="K201" s="8"/>
    </row>
    <row r="202" spans="1:11" ht="13.5" customHeight="1" x14ac:dyDescent="0.25">
      <c r="A202" s="241"/>
      <c r="B202" s="242">
        <v>2</v>
      </c>
      <c r="C202" s="240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>
        <f>Ders_Programı!K203</f>
        <v>0</v>
      </c>
      <c r="J202" s="55">
        <f>Ders_Programı!N203</f>
        <v>0</v>
      </c>
      <c r="K202" s="8"/>
    </row>
    <row r="203" spans="1:11" ht="13.5" customHeight="1" x14ac:dyDescent="0.25">
      <c r="A203" s="241"/>
      <c r="B203" s="241"/>
      <c r="C203" s="241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>
        <f>Ders_Programı!M203</f>
        <v>0</v>
      </c>
      <c r="K203" s="8"/>
    </row>
    <row r="204" spans="1:11" ht="13.5" customHeight="1" x14ac:dyDescent="0.25">
      <c r="A204" s="241"/>
      <c r="B204" s="242">
        <v>3</v>
      </c>
      <c r="C204" s="240">
        <v>0.45833333333333331</v>
      </c>
      <c r="D204" s="55" t="s">
        <v>119</v>
      </c>
      <c r="E204" s="55" t="str">
        <f>Ders_Programı!E205</f>
        <v>F305</v>
      </c>
      <c r="F204" s="55">
        <f>Ders_Programı!F205</f>
        <v>0</v>
      </c>
      <c r="G204" s="55">
        <f>Ders_Programı!G205</f>
        <v>0</v>
      </c>
      <c r="H204" s="55">
        <f>Ders_Programı!H205</f>
        <v>0</v>
      </c>
      <c r="I204" s="55">
        <f>Ders_Programı!K205</f>
        <v>0</v>
      </c>
      <c r="J204" s="55">
        <f>Ders_Programı!N205</f>
        <v>0</v>
      </c>
      <c r="K204" s="8"/>
    </row>
    <row r="205" spans="1:11" ht="13.5" customHeight="1" x14ac:dyDescent="0.25">
      <c r="A205" s="241"/>
      <c r="B205" s="241"/>
      <c r="C205" s="241"/>
      <c r="D205" s="55" t="s">
        <v>117</v>
      </c>
      <c r="E205" s="55" t="str">
        <f>Ders_Programı!D205</f>
        <v>Yaşlılık Sosyolojisi</v>
      </c>
      <c r="F205" s="55" t="str">
        <f>Ders_Programı!D205</f>
        <v>Yaşlılık Sosyolojisi</v>
      </c>
      <c r="G205" s="55" t="str">
        <f>Ders_Programı!D205</f>
        <v>Yaşlılık Sosyolojisi</v>
      </c>
      <c r="H205" s="55" t="str">
        <f>Ders_Programı!D205</f>
        <v>Yaşlılık Sosyolojisi</v>
      </c>
      <c r="I205" s="55">
        <f>Ders_Programı!J205</f>
        <v>0</v>
      </c>
      <c r="J205" s="55">
        <f>Ders_Programı!M205</f>
        <v>0</v>
      </c>
      <c r="K205" s="8"/>
    </row>
    <row r="206" spans="1:11" ht="13.5" customHeight="1" x14ac:dyDescent="0.25">
      <c r="A206" s="241"/>
      <c r="B206" s="242">
        <v>4</v>
      </c>
      <c r="C206" s="240">
        <v>0.54166666666666663</v>
      </c>
      <c r="D206" s="55" t="s">
        <v>119</v>
      </c>
      <c r="E206" s="55" t="str">
        <f>Ders_Programı!E207</f>
        <v>F305</v>
      </c>
      <c r="F206" s="55" t="str">
        <f>Ders_Programı!F207</f>
        <v>F306</v>
      </c>
      <c r="G206" s="55">
        <f>Ders_Programı!G207</f>
        <v>0</v>
      </c>
      <c r="H206" s="55">
        <f>Ders_Programı!H207</f>
        <v>0</v>
      </c>
      <c r="I206" s="55">
        <f>Ders_Programı!K207</f>
        <v>0</v>
      </c>
      <c r="J206" s="55">
        <f>Ders_Programı!N207</f>
        <v>0</v>
      </c>
      <c r="K206" s="8"/>
    </row>
    <row r="207" spans="1:11" ht="13.5" customHeight="1" x14ac:dyDescent="0.25">
      <c r="A207" s="241"/>
      <c r="B207" s="241"/>
      <c r="C207" s="241"/>
      <c r="D207" s="55" t="s">
        <v>117</v>
      </c>
      <c r="E207" s="55" t="str">
        <f>Ders_Programı!D207</f>
        <v>Araştırma Yöntem ve Teknikleri II</v>
      </c>
      <c r="F207" s="55" t="str">
        <f>Ders_Programı!D207</f>
        <v>Araştırma Yöntem ve Teknikleri II</v>
      </c>
      <c r="G207" s="55" t="str">
        <f>Ders_Programı!D207</f>
        <v>Araştırma Yöntem ve Teknikleri II</v>
      </c>
      <c r="H207" s="55" t="str">
        <f>Ders_Programı!D207</f>
        <v>Araştırma Yöntem ve Teknikleri II</v>
      </c>
      <c r="I207" s="55">
        <f>Ders_Programı!J207</f>
        <v>0</v>
      </c>
      <c r="J207" s="55">
        <f>Ders_Programı!M207</f>
        <v>0</v>
      </c>
      <c r="K207" s="8"/>
    </row>
    <row r="208" spans="1:11" ht="13.5" customHeight="1" x14ac:dyDescent="0.25">
      <c r="A208" s="241"/>
      <c r="B208" s="242">
        <v>5</v>
      </c>
      <c r="C208" s="240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>
        <f>Ders_Programı!K209</f>
        <v>0</v>
      </c>
      <c r="J208" s="55">
        <f>Ders_Programı!N209</f>
        <v>0</v>
      </c>
      <c r="K208" s="8"/>
    </row>
    <row r="209" spans="1:11" ht="13.5" customHeight="1" x14ac:dyDescent="0.25">
      <c r="A209" s="241"/>
      <c r="B209" s="241"/>
      <c r="C209" s="241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>
        <f>Ders_Programı!M209</f>
        <v>0</v>
      </c>
      <c r="K209" s="8"/>
    </row>
    <row r="210" spans="1:11" ht="13.5" customHeight="1" x14ac:dyDescent="0.25">
      <c r="A210" s="241"/>
      <c r="B210" s="242">
        <v>6</v>
      </c>
      <c r="C210" s="240">
        <v>0.625</v>
      </c>
      <c r="D210" s="55" t="s">
        <v>119</v>
      </c>
      <c r="E210" s="55">
        <f>Ders_Programı!E211</f>
        <v>0</v>
      </c>
      <c r="F210" s="55">
        <f>Ders_Programı!F211</f>
        <v>0</v>
      </c>
      <c r="G210" s="55">
        <f>Ders_Programı!G211</f>
        <v>0</v>
      </c>
      <c r="H210" s="55">
        <f>Ders_Programı!H211</f>
        <v>0</v>
      </c>
      <c r="I210" s="55">
        <f>Ders_Programı!K211</f>
        <v>0</v>
      </c>
      <c r="J210" s="55">
        <f>Ders_Programı!N211</f>
        <v>0</v>
      </c>
      <c r="K210" s="8"/>
    </row>
    <row r="211" spans="1:11" ht="13.5" customHeight="1" x14ac:dyDescent="0.25">
      <c r="A211" s="241"/>
      <c r="B211" s="241"/>
      <c r="C211" s="241"/>
      <c r="D211" s="55" t="s">
        <v>117</v>
      </c>
      <c r="E211" s="55" t="str">
        <f>Ders_Programı!D211</f>
        <v>Pedagojik Formasyon</v>
      </c>
      <c r="F211" s="55" t="str">
        <f>Ders_Programı!D211</f>
        <v>Pedagojik Formasyon</v>
      </c>
      <c r="G211" s="55" t="str">
        <f>Ders_Programı!D211</f>
        <v>Pedagojik Formasyon</v>
      </c>
      <c r="H211" s="55" t="str">
        <f>Ders_Programı!D211</f>
        <v>Pedagojik Formasyon</v>
      </c>
      <c r="I211" s="55">
        <f>Ders_Programı!J211</f>
        <v>0</v>
      </c>
      <c r="J211" s="55">
        <f>Ders_Programı!M211</f>
        <v>0</v>
      </c>
      <c r="K211" s="8"/>
    </row>
    <row r="212" spans="1:11" ht="13.5" customHeight="1" x14ac:dyDescent="0.25">
      <c r="A212" s="241"/>
      <c r="B212" s="242">
        <v>7</v>
      </c>
      <c r="C212" s="240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>
        <f>Ders_Programı!K213</f>
        <v>0</v>
      </c>
      <c r="J212" s="55">
        <f>Ders_Programı!N213</f>
        <v>0</v>
      </c>
      <c r="K212" s="8"/>
    </row>
    <row r="213" spans="1:11" ht="13.5" customHeight="1" x14ac:dyDescent="0.25">
      <c r="A213" s="241"/>
      <c r="B213" s="241"/>
      <c r="C213" s="241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>
        <f>Ders_Programı!M213</f>
        <v>0</v>
      </c>
      <c r="K213" s="8"/>
    </row>
    <row r="214" spans="1:11" ht="13.5" customHeight="1" x14ac:dyDescent="0.25">
      <c r="A214" s="241"/>
      <c r="B214" s="242">
        <v>8</v>
      </c>
      <c r="C214" s="240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>
        <f>Ders_Programı!K215</f>
        <v>0</v>
      </c>
      <c r="J214" s="55">
        <f>Ders_Programı!N215</f>
        <v>0</v>
      </c>
      <c r="K214" s="8"/>
    </row>
    <row r="215" spans="1:11" ht="13.5" customHeight="1" x14ac:dyDescent="0.25">
      <c r="A215" s="241"/>
      <c r="B215" s="241"/>
      <c r="C215" s="241"/>
      <c r="D215" s="55" t="s">
        <v>117</v>
      </c>
      <c r="E215" s="55" t="str">
        <f>Ders_Programı!D215</f>
        <v>Pedagojik Formasyon</v>
      </c>
      <c r="F215" s="55" t="str">
        <f>Ders_Programı!D215</f>
        <v>Pedagojik Formasyon</v>
      </c>
      <c r="G215" s="55" t="str">
        <f>Ders_Programı!D215</f>
        <v>Pedagojik Formasyon</v>
      </c>
      <c r="H215" s="55" t="str">
        <f>Ders_Programı!D215</f>
        <v>Pedagojik Formasyon</v>
      </c>
      <c r="I215" s="55">
        <f>Ders_Programı!J215</f>
        <v>0</v>
      </c>
      <c r="J215" s="55">
        <f>Ders_Programı!M215</f>
        <v>0</v>
      </c>
      <c r="K215" s="8"/>
    </row>
    <row r="216" spans="1:11" ht="13.5" customHeight="1" x14ac:dyDescent="0.25">
      <c r="A216" s="241"/>
      <c r="B216" s="242">
        <v>9</v>
      </c>
      <c r="C216" s="240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>
        <f>Ders_Programı!K217</f>
        <v>0</v>
      </c>
      <c r="J216" s="55">
        <f>Ders_Programı!N217</f>
        <v>0</v>
      </c>
      <c r="K216" s="8"/>
    </row>
    <row r="217" spans="1:11" ht="13.5" customHeight="1" x14ac:dyDescent="0.25">
      <c r="A217" s="241"/>
      <c r="B217" s="241"/>
      <c r="C217" s="241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>
        <f>Ders_Programı!M217</f>
        <v>0</v>
      </c>
      <c r="K217" s="8"/>
    </row>
    <row r="218" spans="1:11" ht="13.5" customHeight="1" x14ac:dyDescent="0.25">
      <c r="A218" s="241"/>
      <c r="B218" s="242">
        <v>10</v>
      </c>
      <c r="C218" s="240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>
        <f>Ders_Programı!K219</f>
        <v>0</v>
      </c>
      <c r="J218" s="52">
        <f>Ders_Programı!N219</f>
        <v>0</v>
      </c>
      <c r="K218" s="8"/>
    </row>
    <row r="219" spans="1:11" ht="13.5" customHeight="1" x14ac:dyDescent="0.25">
      <c r="A219" s="241"/>
      <c r="B219" s="241"/>
      <c r="C219" s="241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>
        <f>Ders_Programı!M219</f>
        <v>0</v>
      </c>
      <c r="K219" s="8"/>
    </row>
    <row r="220" spans="1:11" ht="13.5" customHeight="1" x14ac:dyDescent="0.25">
      <c r="A220" s="241"/>
      <c r="B220" s="242">
        <v>11</v>
      </c>
      <c r="C220" s="240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>
        <f>Ders_Programı!K221</f>
        <v>0</v>
      </c>
      <c r="J220" s="52">
        <f>Ders_Programı!N221</f>
        <v>0</v>
      </c>
      <c r="K220" s="8"/>
    </row>
    <row r="221" spans="1:11" ht="13.5" customHeight="1" x14ac:dyDescent="0.25">
      <c r="A221" s="241"/>
      <c r="B221" s="241"/>
      <c r="C221" s="241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>
        <f>Ders_Programı!M221</f>
        <v>0</v>
      </c>
      <c r="K221" s="8"/>
    </row>
    <row r="222" spans="1:11" ht="13.5" customHeight="1" x14ac:dyDescent="0.25">
      <c r="A222" s="251">
        <f>A200+1</f>
        <v>46184</v>
      </c>
      <c r="B222" s="244">
        <v>1</v>
      </c>
      <c r="C222" s="252">
        <v>0.375</v>
      </c>
      <c r="D222" s="49" t="s">
        <v>119</v>
      </c>
      <c r="E222" s="49">
        <f>Ders_Programı!E223</f>
        <v>0</v>
      </c>
      <c r="F222" s="49">
        <f>Ders_Programı!F223</f>
        <v>0</v>
      </c>
      <c r="G222" s="49">
        <f>Ders_Programı!G223</f>
        <v>0</v>
      </c>
      <c r="H222" s="49">
        <f>Ders_Programı!H223</f>
        <v>0</v>
      </c>
      <c r="I222" s="49">
        <f>Ders_Programı!K223</f>
        <v>0</v>
      </c>
      <c r="J222" s="49">
        <f>Ders_Programı!N223</f>
        <v>0</v>
      </c>
      <c r="K222" s="8"/>
    </row>
    <row r="223" spans="1:11" ht="13.5" customHeight="1" x14ac:dyDescent="0.25">
      <c r="A223" s="245"/>
      <c r="B223" s="245"/>
      <c r="C223" s="245"/>
      <c r="D223" s="49" t="s">
        <v>117</v>
      </c>
      <c r="E223" s="49">
        <f>Ders_Programı!D223</f>
        <v>0</v>
      </c>
      <c r="F223" s="49">
        <f>Ders_Programı!D223</f>
        <v>0</v>
      </c>
      <c r="G223" s="49">
        <f>Ders_Programı!D223</f>
        <v>0</v>
      </c>
      <c r="H223" s="49">
        <f>Ders_Programı!D223</f>
        <v>0</v>
      </c>
      <c r="I223" s="49">
        <f>Ders_Programı!J223</f>
        <v>0</v>
      </c>
      <c r="J223" s="49">
        <f>Ders_Programı!M223</f>
        <v>0</v>
      </c>
      <c r="K223" s="8"/>
    </row>
    <row r="224" spans="1:11" ht="13.5" customHeight="1" x14ac:dyDescent="0.25">
      <c r="A224" s="245"/>
      <c r="B224" s="244">
        <v>2</v>
      </c>
      <c r="C224" s="246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>
        <f>Ders_Programı!K225</f>
        <v>0</v>
      </c>
      <c r="J224" s="49">
        <f>Ders_Programı!N225</f>
        <v>0</v>
      </c>
      <c r="K224" s="8"/>
    </row>
    <row r="225" spans="1:11" ht="13.5" customHeight="1" x14ac:dyDescent="0.25">
      <c r="A225" s="245"/>
      <c r="B225" s="245"/>
      <c r="C225" s="245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>
        <f>Ders_Programı!M225</f>
        <v>0</v>
      </c>
      <c r="K225" s="8"/>
    </row>
    <row r="226" spans="1:11" ht="13.5" customHeight="1" x14ac:dyDescent="0.25">
      <c r="A226" s="245"/>
      <c r="B226" s="244">
        <v>3</v>
      </c>
      <c r="C226" s="246">
        <v>0.45833333333333331</v>
      </c>
      <c r="D226" s="49" t="s">
        <v>119</v>
      </c>
      <c r="E226" s="49">
        <f>Ders_Programı!E227</f>
        <v>0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>
        <f>Ders_Programı!K227</f>
        <v>0</v>
      </c>
      <c r="J226" s="49">
        <f>Ders_Programı!N227</f>
        <v>0</v>
      </c>
      <c r="K226" s="8"/>
    </row>
    <row r="227" spans="1:11" ht="13.5" customHeight="1" x14ac:dyDescent="0.25">
      <c r="A227" s="245"/>
      <c r="B227" s="245"/>
      <c r="C227" s="245"/>
      <c r="D227" s="49" t="s">
        <v>117</v>
      </c>
      <c r="E227" s="49">
        <f>Ders_Programı!D227</f>
        <v>0</v>
      </c>
      <c r="F227" s="49">
        <f>Ders_Programı!D227</f>
        <v>0</v>
      </c>
      <c r="G227" s="49">
        <f>Ders_Programı!D227</f>
        <v>0</v>
      </c>
      <c r="H227" s="49">
        <f>Ders_Programı!D227</f>
        <v>0</v>
      </c>
      <c r="I227" s="49">
        <f>Ders_Programı!J227</f>
        <v>0</v>
      </c>
      <c r="J227" s="49">
        <f>Ders_Programı!M227</f>
        <v>0</v>
      </c>
      <c r="K227" s="8"/>
    </row>
    <row r="228" spans="1:11" ht="13.5" customHeight="1" x14ac:dyDescent="0.25">
      <c r="A228" s="245"/>
      <c r="B228" s="244">
        <v>4</v>
      </c>
      <c r="C228" s="246">
        <v>0.54166666666666663</v>
      </c>
      <c r="D228" s="49" t="s">
        <v>119</v>
      </c>
      <c r="E228" s="49">
        <f>Ders_Programı!E229</f>
        <v>0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>
        <f>Ders_Programı!K229</f>
        <v>0</v>
      </c>
      <c r="J228" s="49">
        <f>Ders_Programı!N229</f>
        <v>0</v>
      </c>
      <c r="K228" s="8"/>
    </row>
    <row r="229" spans="1:11" ht="13.5" customHeight="1" x14ac:dyDescent="0.25">
      <c r="A229" s="245"/>
      <c r="B229" s="245"/>
      <c r="C229" s="245"/>
      <c r="D229" s="49" t="s">
        <v>117</v>
      </c>
      <c r="E229" s="49">
        <f>Ders_Programı!D229</f>
        <v>0</v>
      </c>
      <c r="F229" s="49">
        <f>Ders_Programı!D229</f>
        <v>0</v>
      </c>
      <c r="G229" s="49">
        <f>Ders_Programı!D229</f>
        <v>0</v>
      </c>
      <c r="H229" s="49">
        <f>Ders_Programı!D229</f>
        <v>0</v>
      </c>
      <c r="I229" s="49">
        <f>Ders_Programı!J229</f>
        <v>0</v>
      </c>
      <c r="J229" s="49">
        <f>Ders_Programı!M229</f>
        <v>0</v>
      </c>
      <c r="K229" s="8"/>
    </row>
    <row r="230" spans="1:11" ht="13.5" customHeight="1" x14ac:dyDescent="0.25">
      <c r="A230" s="245"/>
      <c r="B230" s="244">
        <v>5</v>
      </c>
      <c r="C230" s="246">
        <v>0.58333333333333337</v>
      </c>
      <c r="D230" s="49" t="s">
        <v>119</v>
      </c>
      <c r="E230" s="49">
        <f>Ders_Programı!E231</f>
        <v>0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>
        <f>Ders_Programı!K231</f>
        <v>0</v>
      </c>
      <c r="J230" s="49">
        <f>Ders_Programı!N231</f>
        <v>0</v>
      </c>
      <c r="K230" s="8"/>
    </row>
    <row r="231" spans="1:11" ht="13.5" customHeight="1" x14ac:dyDescent="0.25">
      <c r="A231" s="245"/>
      <c r="B231" s="245"/>
      <c r="C231" s="245"/>
      <c r="D231" s="49" t="s">
        <v>117</v>
      </c>
      <c r="E231" s="49">
        <f>Ders_Programı!D231</f>
        <v>0</v>
      </c>
      <c r="F231" s="49">
        <f>Ders_Programı!D231</f>
        <v>0</v>
      </c>
      <c r="G231" s="49">
        <f>Ders_Programı!D231</f>
        <v>0</v>
      </c>
      <c r="H231" s="49">
        <f>Ders_Programı!D231</f>
        <v>0</v>
      </c>
      <c r="I231" s="49">
        <f>Ders_Programı!J231</f>
        <v>0</v>
      </c>
      <c r="J231" s="49">
        <f>Ders_Programı!M231</f>
        <v>0</v>
      </c>
      <c r="K231" s="8"/>
    </row>
    <row r="232" spans="1:11" ht="13.5" customHeight="1" x14ac:dyDescent="0.25">
      <c r="A232" s="245"/>
      <c r="B232" s="244">
        <v>6</v>
      </c>
      <c r="C232" s="246">
        <v>0.625</v>
      </c>
      <c r="D232" s="49" t="s">
        <v>119</v>
      </c>
      <c r="E232" s="49">
        <f>Ders_Programı!E233</f>
        <v>0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>
        <f>Ders_Programı!K233</f>
        <v>0</v>
      </c>
      <c r="J232" s="49">
        <f>Ders_Programı!N233</f>
        <v>0</v>
      </c>
      <c r="K232" s="8"/>
    </row>
    <row r="233" spans="1:11" ht="13.5" customHeight="1" x14ac:dyDescent="0.25">
      <c r="A233" s="245"/>
      <c r="B233" s="245"/>
      <c r="C233" s="245"/>
      <c r="D233" s="49" t="s">
        <v>117</v>
      </c>
      <c r="E233" s="49">
        <f>Ders_Programı!D233</f>
        <v>0</v>
      </c>
      <c r="F233" s="49">
        <f>Ders_Programı!D233</f>
        <v>0</v>
      </c>
      <c r="G233" s="49">
        <f>Ders_Programı!D233</f>
        <v>0</v>
      </c>
      <c r="H233" s="49">
        <f>Ders_Programı!D233</f>
        <v>0</v>
      </c>
      <c r="I233" s="49">
        <f>Ders_Programı!J233</f>
        <v>0</v>
      </c>
      <c r="J233" s="49">
        <f>Ders_Programı!M233</f>
        <v>0</v>
      </c>
      <c r="K233" s="8"/>
    </row>
    <row r="234" spans="1:11" ht="13.5" customHeight="1" x14ac:dyDescent="0.25">
      <c r="A234" s="245"/>
      <c r="B234" s="244">
        <v>7</v>
      </c>
      <c r="C234" s="246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>
        <f>Ders_Programı!K235</f>
        <v>0</v>
      </c>
      <c r="J234" s="49">
        <f>Ders_Programı!N235</f>
        <v>0</v>
      </c>
      <c r="K234" s="8"/>
    </row>
    <row r="235" spans="1:11" ht="13.5" customHeight="1" x14ac:dyDescent="0.25">
      <c r="A235" s="245"/>
      <c r="B235" s="245"/>
      <c r="C235" s="245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>
        <f>Ders_Programı!M235</f>
        <v>0</v>
      </c>
      <c r="K235" s="8"/>
    </row>
    <row r="236" spans="1:11" ht="13.5" customHeight="1" x14ac:dyDescent="0.25">
      <c r="A236" s="245"/>
      <c r="B236" s="244">
        <v>8</v>
      </c>
      <c r="C236" s="246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>
        <f>Ders_Programı!K237</f>
        <v>0</v>
      </c>
      <c r="J236" s="49">
        <f>Ders_Programı!N237</f>
        <v>0</v>
      </c>
      <c r="K236" s="8"/>
    </row>
    <row r="237" spans="1:11" ht="13.5" customHeight="1" x14ac:dyDescent="0.25">
      <c r="A237" s="245"/>
      <c r="B237" s="245"/>
      <c r="C237" s="245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>
        <f>Ders_Programı!M237</f>
        <v>0</v>
      </c>
      <c r="K237" s="8"/>
    </row>
    <row r="238" spans="1:11" ht="13.5" customHeight="1" x14ac:dyDescent="0.25">
      <c r="A238" s="245"/>
      <c r="B238" s="244">
        <v>9</v>
      </c>
      <c r="C238" s="246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>
        <f>Ders_Programı!K239</f>
        <v>0</v>
      </c>
      <c r="J238" s="49">
        <f>Ders_Programı!N239</f>
        <v>0</v>
      </c>
      <c r="K238" s="8"/>
    </row>
    <row r="239" spans="1:11" ht="13.5" customHeight="1" x14ac:dyDescent="0.25">
      <c r="A239" s="245"/>
      <c r="B239" s="245"/>
      <c r="C239" s="245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>
        <f>Ders_Programı!M239</f>
        <v>0</v>
      </c>
      <c r="K239" s="8"/>
    </row>
    <row r="240" spans="1:11" ht="13.5" customHeight="1" x14ac:dyDescent="0.25">
      <c r="A240" s="245"/>
      <c r="B240" s="244">
        <v>10</v>
      </c>
      <c r="C240" s="246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>
        <f>Ders_Programı!K241</f>
        <v>0</v>
      </c>
      <c r="J240" s="54">
        <f>Ders_Programı!N241</f>
        <v>0</v>
      </c>
      <c r="K240" s="8"/>
    </row>
    <row r="241" spans="1:11" ht="13.5" customHeight="1" x14ac:dyDescent="0.25">
      <c r="A241" s="245"/>
      <c r="B241" s="245"/>
      <c r="C241" s="245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>
        <f>Ders_Programı!M241</f>
        <v>0</v>
      </c>
      <c r="K241" s="8"/>
    </row>
    <row r="242" spans="1:11" ht="13.5" customHeight="1" x14ac:dyDescent="0.25">
      <c r="A242" s="245"/>
      <c r="B242" s="244">
        <v>11</v>
      </c>
      <c r="C242" s="246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>
        <f>Ders_Programı!K243</f>
        <v>0</v>
      </c>
      <c r="J242" s="54">
        <f>Ders_Programı!N243</f>
        <v>0</v>
      </c>
      <c r="K242" s="8"/>
    </row>
    <row r="243" spans="1:11" ht="13.5" customHeight="1" x14ac:dyDescent="0.25">
      <c r="A243" s="245"/>
      <c r="B243" s="245"/>
      <c r="C243" s="245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>
        <f>Ders_Programı!M243</f>
        <v>0</v>
      </c>
      <c r="K243" s="8"/>
    </row>
    <row r="244" spans="1:11" ht="13.5" customHeight="1" x14ac:dyDescent="0.25">
      <c r="A244" s="247">
        <f>A222+1</f>
        <v>46185</v>
      </c>
      <c r="B244" s="242">
        <v>1</v>
      </c>
      <c r="C244" s="243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>
        <f>Ders_Programı!K245</f>
        <v>0</v>
      </c>
      <c r="J244" s="55">
        <f>Ders_Programı!N245</f>
        <v>0</v>
      </c>
      <c r="K244" s="8"/>
    </row>
    <row r="245" spans="1:11" ht="13.5" customHeight="1" x14ac:dyDescent="0.25">
      <c r="A245" s="241"/>
      <c r="B245" s="241"/>
      <c r="C245" s="241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>
        <f>Ders_Programı!M245</f>
        <v>0</v>
      </c>
      <c r="K245" s="8"/>
    </row>
    <row r="246" spans="1:11" ht="13.5" customHeight="1" x14ac:dyDescent="0.25">
      <c r="A246" s="241"/>
      <c r="B246" s="242">
        <v>2</v>
      </c>
      <c r="C246" s="240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>
        <f>Ders_Programı!K247</f>
        <v>0</v>
      </c>
      <c r="J246" s="55">
        <f>Ders_Programı!N247</f>
        <v>0</v>
      </c>
      <c r="K246" s="8"/>
    </row>
    <row r="247" spans="1:11" ht="13.5" customHeight="1" x14ac:dyDescent="0.25">
      <c r="A247" s="241"/>
      <c r="B247" s="241"/>
      <c r="C247" s="241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>
        <f>Ders_Programı!M247</f>
        <v>0</v>
      </c>
      <c r="K247" s="8"/>
    </row>
    <row r="248" spans="1:11" ht="13.5" customHeight="1" x14ac:dyDescent="0.25">
      <c r="A248" s="241"/>
      <c r="B248" s="242">
        <v>3</v>
      </c>
      <c r="C248" s="240">
        <v>0.45833333333333331</v>
      </c>
      <c r="D248" s="55" t="s">
        <v>119</v>
      </c>
      <c r="E248" s="55">
        <f>Ders_Programı!E249</f>
        <v>0</v>
      </c>
      <c r="F248" s="55">
        <f>Ders_Programı!F249</f>
        <v>0</v>
      </c>
      <c r="G248" s="55">
        <f>Ders_Programı!G249</f>
        <v>0</v>
      </c>
      <c r="H248" s="55">
        <f>Ders_Programı!H249</f>
        <v>0</v>
      </c>
      <c r="I248" s="55">
        <f>Ders_Programı!K249</f>
        <v>0</v>
      </c>
      <c r="J248" s="55">
        <f>Ders_Programı!N249</f>
        <v>0</v>
      </c>
      <c r="K248" s="8"/>
    </row>
    <row r="249" spans="1:11" ht="13.5" customHeight="1" x14ac:dyDescent="0.25">
      <c r="A249" s="241"/>
      <c r="B249" s="241"/>
      <c r="C249" s="241"/>
      <c r="D249" s="55" t="s">
        <v>117</v>
      </c>
      <c r="E249" s="55">
        <f>Ders_Programı!D249</f>
        <v>0</v>
      </c>
      <c r="F249" s="55">
        <f>Ders_Programı!D249</f>
        <v>0</v>
      </c>
      <c r="G249" s="55">
        <f>Ders_Programı!D249</f>
        <v>0</v>
      </c>
      <c r="H249" s="55">
        <f>Ders_Programı!D249</f>
        <v>0</v>
      </c>
      <c r="I249" s="55">
        <f>Ders_Programı!J249</f>
        <v>0</v>
      </c>
      <c r="J249" s="55">
        <f>Ders_Programı!M249</f>
        <v>0</v>
      </c>
      <c r="K249" s="8"/>
    </row>
    <row r="250" spans="1:11" ht="13.5" customHeight="1" x14ac:dyDescent="0.25">
      <c r="A250" s="241"/>
      <c r="B250" s="242">
        <v>4</v>
      </c>
      <c r="C250" s="240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>
        <f>Ders_Programı!K251</f>
        <v>0</v>
      </c>
      <c r="J250" s="55">
        <f>Ders_Programı!N251</f>
        <v>0</v>
      </c>
      <c r="K250" s="8"/>
    </row>
    <row r="251" spans="1:11" ht="13.5" customHeight="1" x14ac:dyDescent="0.25">
      <c r="A251" s="241"/>
      <c r="B251" s="241"/>
      <c r="C251" s="241"/>
      <c r="D251" s="55" t="s">
        <v>117</v>
      </c>
      <c r="E251" s="55">
        <f>Ders_Programı!D251</f>
        <v>0</v>
      </c>
      <c r="F251" s="55">
        <f>Ders_Programı!D251</f>
        <v>0</v>
      </c>
      <c r="G251" s="55">
        <f>Ders_Programı!D251</f>
        <v>0</v>
      </c>
      <c r="H251" s="55">
        <f>Ders_Programı!D251</f>
        <v>0</v>
      </c>
      <c r="I251" s="55">
        <f>Ders_Programı!J251</f>
        <v>0</v>
      </c>
      <c r="J251" s="55">
        <f>Ders_Programı!M251</f>
        <v>0</v>
      </c>
      <c r="K251" s="8"/>
    </row>
    <row r="252" spans="1:11" ht="13.5" customHeight="1" x14ac:dyDescent="0.25">
      <c r="A252" s="241"/>
      <c r="B252" s="242">
        <v>5</v>
      </c>
      <c r="C252" s="240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>
        <f>Ders_Programı!K253</f>
        <v>0</v>
      </c>
      <c r="J252" s="55">
        <f>Ders_Programı!N253</f>
        <v>0</v>
      </c>
      <c r="K252" s="8"/>
    </row>
    <row r="253" spans="1:11" ht="13.5" customHeight="1" x14ac:dyDescent="0.25">
      <c r="A253" s="241"/>
      <c r="B253" s="241"/>
      <c r="C253" s="241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>
        <f>Ders_Programı!M253</f>
        <v>0</v>
      </c>
      <c r="K253" s="8"/>
    </row>
    <row r="254" spans="1:11" ht="13.5" customHeight="1" x14ac:dyDescent="0.25">
      <c r="A254" s="241"/>
      <c r="B254" s="242">
        <v>6</v>
      </c>
      <c r="C254" s="240">
        <v>0.625</v>
      </c>
      <c r="D254" s="55" t="s">
        <v>119</v>
      </c>
      <c r="E254" s="55">
        <f>Ders_Programı!E255</f>
        <v>0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>
        <f>Ders_Programı!K255</f>
        <v>0</v>
      </c>
      <c r="J254" s="55">
        <f>Ders_Programı!N255</f>
        <v>0</v>
      </c>
      <c r="K254" s="8"/>
    </row>
    <row r="255" spans="1:11" ht="13.5" customHeight="1" x14ac:dyDescent="0.25">
      <c r="A255" s="241"/>
      <c r="B255" s="241"/>
      <c r="C255" s="241"/>
      <c r="D255" s="55" t="s">
        <v>117</v>
      </c>
      <c r="E255" s="55">
        <f>Ders_Programı!D255</f>
        <v>0</v>
      </c>
      <c r="F255" s="55">
        <f>Ders_Programı!D255</f>
        <v>0</v>
      </c>
      <c r="G255" s="55">
        <f>Ders_Programı!D255</f>
        <v>0</v>
      </c>
      <c r="H255" s="55">
        <f>Ders_Programı!D255</f>
        <v>0</v>
      </c>
      <c r="I255" s="55">
        <f>Ders_Programı!J255</f>
        <v>0</v>
      </c>
      <c r="J255" s="55">
        <f>Ders_Programı!M255</f>
        <v>0</v>
      </c>
      <c r="K255" s="8"/>
    </row>
    <row r="256" spans="1:11" ht="13.5" customHeight="1" x14ac:dyDescent="0.25">
      <c r="A256" s="241"/>
      <c r="B256" s="242">
        <v>7</v>
      </c>
      <c r="C256" s="240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>
        <f>Ders_Programı!K257</f>
        <v>0</v>
      </c>
      <c r="J256" s="55">
        <f>Ders_Programı!N257</f>
        <v>0</v>
      </c>
      <c r="K256" s="8"/>
    </row>
    <row r="257" spans="1:11" ht="13.5" customHeight="1" x14ac:dyDescent="0.25">
      <c r="A257" s="241"/>
      <c r="B257" s="241"/>
      <c r="C257" s="241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>
        <f>Ders_Programı!M257</f>
        <v>0</v>
      </c>
      <c r="K257" s="8"/>
    </row>
    <row r="258" spans="1:11" ht="13.5" customHeight="1" x14ac:dyDescent="0.25">
      <c r="A258" s="241"/>
      <c r="B258" s="242">
        <v>8</v>
      </c>
      <c r="C258" s="240">
        <v>0.70833333333333337</v>
      </c>
      <c r="D258" s="55" t="s">
        <v>119</v>
      </c>
      <c r="E258" s="55">
        <f>Ders_Programı!E259</f>
        <v>0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>
        <f>Ders_Programı!K259</f>
        <v>0</v>
      </c>
      <c r="J258" s="55">
        <f>Ders_Programı!N259</f>
        <v>0</v>
      </c>
      <c r="K258" s="8"/>
    </row>
    <row r="259" spans="1:11" ht="13.5" customHeight="1" x14ac:dyDescent="0.25">
      <c r="A259" s="241"/>
      <c r="B259" s="241"/>
      <c r="C259" s="241"/>
      <c r="D259" s="55" t="s">
        <v>117</v>
      </c>
      <c r="E259" s="55">
        <f>Ders_Programı!D259</f>
        <v>0</v>
      </c>
      <c r="F259" s="55">
        <f>Ders_Programı!D259</f>
        <v>0</v>
      </c>
      <c r="G259" s="55">
        <f>Ders_Programı!D259</f>
        <v>0</v>
      </c>
      <c r="H259" s="55">
        <f>Ders_Programı!D259</f>
        <v>0</v>
      </c>
      <c r="I259" s="55">
        <f>Ders_Programı!J259</f>
        <v>0</v>
      </c>
      <c r="J259" s="55">
        <f>Ders_Programı!M259</f>
        <v>0</v>
      </c>
      <c r="K259" s="8"/>
    </row>
    <row r="260" spans="1:11" ht="13.5" customHeight="1" x14ac:dyDescent="0.25">
      <c r="A260" s="241"/>
      <c r="B260" s="242">
        <v>9</v>
      </c>
      <c r="C260" s="240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>
        <f>Ders_Programı!K261</f>
        <v>0</v>
      </c>
      <c r="J260" s="55">
        <f>Ders_Programı!N261</f>
        <v>0</v>
      </c>
      <c r="K260" s="8"/>
    </row>
    <row r="261" spans="1:11" ht="13.5" customHeight="1" x14ac:dyDescent="0.25">
      <c r="A261" s="241"/>
      <c r="B261" s="241"/>
      <c r="C261" s="241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>
        <f>Ders_Programı!M261</f>
        <v>0</v>
      </c>
      <c r="K261" s="8"/>
    </row>
    <row r="262" spans="1:11" ht="13.5" customHeight="1" x14ac:dyDescent="0.25">
      <c r="A262" s="241"/>
      <c r="B262" s="242">
        <v>10</v>
      </c>
      <c r="C262" s="240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>
        <f>Ders_Programı!K263</f>
        <v>0</v>
      </c>
      <c r="J262" s="52">
        <f>Ders_Programı!N263</f>
        <v>0</v>
      </c>
      <c r="K262" s="8"/>
    </row>
    <row r="263" spans="1:11" ht="13.5" customHeight="1" x14ac:dyDescent="0.25">
      <c r="A263" s="241"/>
      <c r="B263" s="241"/>
      <c r="C263" s="241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>
        <f>Ders_Programı!M263</f>
        <v>0</v>
      </c>
      <c r="K263" s="8"/>
    </row>
    <row r="264" spans="1:11" ht="13.5" customHeight="1" x14ac:dyDescent="0.25">
      <c r="A264" s="241"/>
      <c r="B264" s="242">
        <v>11</v>
      </c>
      <c r="C264" s="240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>
        <f>Ders_Programı!K265</f>
        <v>0</v>
      </c>
      <c r="J264" s="52">
        <f>Ders_Programı!N265</f>
        <v>0</v>
      </c>
      <c r="K264" s="8"/>
    </row>
    <row r="265" spans="1:11" ht="13.5" customHeight="1" x14ac:dyDescent="0.25">
      <c r="A265" s="241"/>
      <c r="B265" s="241"/>
      <c r="C265" s="241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>
        <f>Ders_Programı!M265</f>
        <v>0</v>
      </c>
      <c r="K265" s="8"/>
    </row>
    <row r="266" spans="1:11" ht="13.5" customHeight="1" x14ac:dyDescent="0.25">
      <c r="A266" s="251">
        <f>A244+1</f>
        <v>46186</v>
      </c>
      <c r="B266" s="244">
        <v>1</v>
      </c>
      <c r="C266" s="252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5">
      <c r="A267" s="245"/>
      <c r="B267" s="245"/>
      <c r="C267" s="245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5">
      <c r="A268" s="245"/>
      <c r="B268" s="244">
        <v>2</v>
      </c>
      <c r="C268" s="246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5">
      <c r="A269" s="245"/>
      <c r="B269" s="245"/>
      <c r="C269" s="245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5">
      <c r="A270" s="245"/>
      <c r="B270" s="244">
        <v>3</v>
      </c>
      <c r="C270" s="246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5">
      <c r="A271" s="245"/>
      <c r="B271" s="245"/>
      <c r="C271" s="245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5">
      <c r="A272" s="245"/>
      <c r="B272" s="244">
        <v>4</v>
      </c>
      <c r="C272" s="246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5">
      <c r="A273" s="245"/>
      <c r="B273" s="245"/>
      <c r="C273" s="245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5">
      <c r="A274" s="245"/>
      <c r="B274" s="244">
        <v>5</v>
      </c>
      <c r="C274" s="246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5">
      <c r="A275" s="245"/>
      <c r="B275" s="245"/>
      <c r="C275" s="245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5">
      <c r="A276" s="245"/>
      <c r="B276" s="244">
        <v>6</v>
      </c>
      <c r="C276" s="246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5">
      <c r="A277" s="245"/>
      <c r="B277" s="245"/>
      <c r="C277" s="245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5">
      <c r="A278" s="245"/>
      <c r="B278" s="244">
        <v>7</v>
      </c>
      <c r="C278" s="246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5">
      <c r="A279" s="245"/>
      <c r="B279" s="245"/>
      <c r="C279" s="245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5">
      <c r="A280" s="245"/>
      <c r="B280" s="244">
        <v>8</v>
      </c>
      <c r="C280" s="246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5">
      <c r="A281" s="245"/>
      <c r="B281" s="245"/>
      <c r="C281" s="245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5">
      <c r="A282" s="245"/>
      <c r="B282" s="244">
        <v>9</v>
      </c>
      <c r="C282" s="246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5">
      <c r="A283" s="245"/>
      <c r="B283" s="245"/>
      <c r="C283" s="245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5">
      <c r="A284" s="245"/>
      <c r="B284" s="244">
        <v>10</v>
      </c>
      <c r="C284" s="246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5">
      <c r="A285" s="245"/>
      <c r="B285" s="245"/>
      <c r="C285" s="245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5">
      <c r="A286" s="245"/>
      <c r="B286" s="244">
        <v>11</v>
      </c>
      <c r="C286" s="246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5">
      <c r="A287" s="245"/>
      <c r="B287" s="245"/>
      <c r="C287" s="245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5">
      <c r="A288" s="247">
        <f>A266+1</f>
        <v>46187</v>
      </c>
      <c r="B288" s="242">
        <v>1</v>
      </c>
      <c r="C288" s="243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5">
      <c r="A289" s="241"/>
      <c r="B289" s="241"/>
      <c r="C289" s="241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5">
      <c r="A290" s="241"/>
      <c r="B290" s="242">
        <v>2</v>
      </c>
      <c r="C290" s="240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5">
      <c r="A291" s="241"/>
      <c r="B291" s="241"/>
      <c r="C291" s="241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5">
      <c r="A292" s="241"/>
      <c r="B292" s="242">
        <v>3</v>
      </c>
      <c r="C292" s="240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5">
      <c r="A293" s="241"/>
      <c r="B293" s="241"/>
      <c r="C293" s="241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5">
      <c r="A294" s="241"/>
      <c r="B294" s="242">
        <v>4</v>
      </c>
      <c r="C294" s="240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5">
      <c r="A295" s="241"/>
      <c r="B295" s="241"/>
      <c r="C295" s="241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5">
      <c r="A296" s="241"/>
      <c r="B296" s="242">
        <v>5</v>
      </c>
      <c r="C296" s="240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5">
      <c r="A297" s="241"/>
      <c r="B297" s="241"/>
      <c r="C297" s="241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5">
      <c r="A298" s="241"/>
      <c r="B298" s="242">
        <v>6</v>
      </c>
      <c r="C298" s="240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5">
      <c r="A299" s="241"/>
      <c r="B299" s="241"/>
      <c r="C299" s="241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5">
      <c r="A300" s="241"/>
      <c r="B300" s="242">
        <v>7</v>
      </c>
      <c r="C300" s="240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5">
      <c r="A301" s="241"/>
      <c r="B301" s="241"/>
      <c r="C301" s="241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5">
      <c r="A302" s="241"/>
      <c r="B302" s="242">
        <v>8</v>
      </c>
      <c r="C302" s="240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5">
      <c r="A303" s="241"/>
      <c r="B303" s="241"/>
      <c r="C303" s="241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5">
      <c r="A304" s="241"/>
      <c r="B304" s="242">
        <v>9</v>
      </c>
      <c r="C304" s="240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5">
      <c r="A305" s="241"/>
      <c r="B305" s="241"/>
      <c r="C305" s="241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5">
      <c r="A306" s="241"/>
      <c r="B306" s="242">
        <v>10</v>
      </c>
      <c r="C306" s="240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5">
      <c r="A307" s="241"/>
      <c r="B307" s="241"/>
      <c r="C307" s="241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5">
      <c r="A308" s="241"/>
      <c r="B308" s="242">
        <v>11</v>
      </c>
      <c r="C308" s="240">
        <v>0.83333333333333337</v>
      </c>
      <c r="D308" s="52" t="s">
        <v>119</v>
      </c>
      <c r="E308" s="52">
        <f>Ders_Programı!E268</f>
        <v>0</v>
      </c>
      <c r="F308" s="52">
        <f>Ders_Programı!F268</f>
        <v>0</v>
      </c>
      <c r="G308" s="52">
        <f>Ders_Programı!G268</f>
        <v>0</v>
      </c>
      <c r="H308" s="52">
        <f>Ders_Programı!H268</f>
        <v>0</v>
      </c>
      <c r="I308" s="52">
        <f>Ders_Programı!K268</f>
        <v>0</v>
      </c>
      <c r="J308" s="52">
        <f>Ders_Programı!N268</f>
        <v>0</v>
      </c>
      <c r="K308" s="8"/>
    </row>
    <row r="309" spans="1:11" ht="13.5" customHeight="1" x14ac:dyDescent="0.25">
      <c r="A309" s="241"/>
      <c r="B309" s="241"/>
      <c r="C309" s="241"/>
      <c r="D309" s="52" t="s">
        <v>117</v>
      </c>
      <c r="E309" s="52">
        <f>Ders_Programı!D268</f>
        <v>0</v>
      </c>
      <c r="F309" s="52">
        <f>Ders_Programı!D268</f>
        <v>0</v>
      </c>
      <c r="G309" s="52">
        <f>Ders_Programı!D268</f>
        <v>0</v>
      </c>
      <c r="H309" s="52">
        <f>Ders_Programı!D268</f>
        <v>0</v>
      </c>
      <c r="I309" s="52">
        <f>Ders_Programı!J268</f>
        <v>0</v>
      </c>
      <c r="J309" s="52">
        <f>Ders_Programı!M268</f>
        <v>0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GNR</cp:lastModifiedBy>
  <cp:lastPrinted>2017-12-05T07:44:18Z</cp:lastPrinted>
  <dcterms:created xsi:type="dcterms:W3CDTF">2015-01-20T08:56:56Z</dcterms:created>
  <dcterms:modified xsi:type="dcterms:W3CDTF">2026-05-18T15:08:23Z</dcterms:modified>
</cp:coreProperties>
</file>